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2 contacts ext &amp; colloques\CERL security group\8 Chairman actions\13 QAT\2020\questionnaire\"/>
    </mc:Choice>
  </mc:AlternateContent>
  <bookViews>
    <workbookView xWindow="0" yWindow="0" windowWidth="23040" windowHeight="10344" tabRatio="645"/>
  </bookViews>
  <sheets>
    <sheet name="Governance &amp; Policy" sheetId="2" r:id="rId1"/>
    <sheet name="Collection Management" sheetId="4" r:id="rId2"/>
    <sheet name="Physical Security" sheetId="5" r:id="rId3"/>
    <sheet name="Access &amp; Use" sheetId="6" r:id="rId4"/>
    <sheet name="Exhibition &amp; Transport" sheetId="7" r:id="rId5"/>
    <sheet name="Incident &amp; Crisis Management" sheetId="8" r:id="rId6"/>
    <sheet name="Overall Results" sheetId="1" r:id="rId7"/>
  </sheets>
  <definedNames>
    <definedName name="_xlnm.Print_Titles" localSheetId="3">'Access &amp; Use'!$1:$1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11" i="1"/>
  <c r="H11" i="1"/>
  <c r="K7" i="1"/>
  <c r="J7" i="1"/>
  <c r="I7" i="1"/>
  <c r="H7" i="1"/>
  <c r="W27" i="1" l="1"/>
  <c r="V27" i="1"/>
  <c r="U27" i="1"/>
  <c r="T27" i="1"/>
  <c r="W26" i="1"/>
  <c r="V26" i="1"/>
  <c r="U26" i="1"/>
  <c r="T26" i="1"/>
  <c r="W25" i="1"/>
  <c r="V25" i="1"/>
  <c r="U25" i="1"/>
  <c r="T25" i="1"/>
  <c r="W24" i="1"/>
  <c r="V24" i="1"/>
  <c r="U24" i="1"/>
  <c r="T24" i="1"/>
  <c r="W23" i="1"/>
  <c r="V23" i="1"/>
  <c r="U23" i="1"/>
  <c r="T23" i="1"/>
  <c r="W22" i="1"/>
  <c r="V22" i="1"/>
  <c r="U22" i="1"/>
  <c r="T22" i="1"/>
  <c r="W18" i="1"/>
  <c r="V18" i="1"/>
  <c r="U18" i="1"/>
  <c r="T18" i="1"/>
  <c r="W17" i="1"/>
  <c r="V17" i="1"/>
  <c r="U17" i="1"/>
  <c r="T17" i="1"/>
  <c r="W16" i="1"/>
  <c r="V16" i="1"/>
  <c r="U16" i="1"/>
  <c r="T16" i="1"/>
  <c r="W15" i="1"/>
  <c r="V15" i="1"/>
  <c r="U15" i="1"/>
  <c r="T15" i="1"/>
  <c r="W14" i="1"/>
  <c r="V14" i="1"/>
  <c r="U14" i="1"/>
  <c r="T14" i="1"/>
  <c r="W13" i="1"/>
  <c r="V13" i="1"/>
  <c r="U13" i="1"/>
  <c r="T13" i="1"/>
  <c r="W12" i="1"/>
  <c r="V12" i="1"/>
  <c r="U12" i="1"/>
  <c r="T12" i="1"/>
  <c r="W11" i="1"/>
  <c r="V11" i="1"/>
  <c r="U11" i="1"/>
  <c r="T11" i="1"/>
  <c r="W10" i="1"/>
  <c r="V10" i="1"/>
  <c r="U10" i="1"/>
  <c r="T10" i="1"/>
  <c r="W9" i="1"/>
  <c r="V9" i="1"/>
  <c r="U9" i="1"/>
  <c r="T9" i="1"/>
  <c r="W7" i="1"/>
  <c r="V7" i="1"/>
  <c r="U7" i="1"/>
  <c r="T7" i="1"/>
  <c r="W6" i="1"/>
  <c r="V6" i="1"/>
  <c r="U6" i="1"/>
  <c r="T6" i="1"/>
  <c r="W5" i="1"/>
  <c r="V5" i="1"/>
  <c r="U5" i="1"/>
  <c r="T5" i="1"/>
  <c r="W4" i="1"/>
  <c r="V4" i="1"/>
  <c r="U4" i="1"/>
  <c r="T4" i="1"/>
  <c r="W3" i="1"/>
  <c r="V3" i="1"/>
  <c r="U3" i="1"/>
  <c r="T3" i="1"/>
  <c r="Q32" i="1"/>
  <c r="P32" i="1"/>
  <c r="O32" i="1"/>
  <c r="N32" i="1"/>
  <c r="Q31" i="1"/>
  <c r="P31" i="1"/>
  <c r="O31" i="1"/>
  <c r="N31" i="1"/>
  <c r="Q30" i="1"/>
  <c r="P30" i="1"/>
  <c r="O30" i="1"/>
  <c r="N30" i="1"/>
  <c r="Q29" i="1"/>
  <c r="P29" i="1"/>
  <c r="O29" i="1"/>
  <c r="N29" i="1"/>
  <c r="Q28" i="1"/>
  <c r="P28" i="1"/>
  <c r="O28" i="1"/>
  <c r="N28" i="1"/>
  <c r="Q27" i="1"/>
  <c r="P27" i="1"/>
  <c r="O27" i="1"/>
  <c r="N27" i="1"/>
  <c r="Q26" i="1"/>
  <c r="P26" i="1"/>
  <c r="O26" i="1"/>
  <c r="N26" i="1"/>
  <c r="Q25" i="1"/>
  <c r="P25" i="1"/>
  <c r="O25" i="1"/>
  <c r="N25" i="1"/>
  <c r="Q24" i="1"/>
  <c r="P24" i="1"/>
  <c r="O24" i="1"/>
  <c r="N24" i="1"/>
  <c r="Q23" i="1"/>
  <c r="P23" i="1"/>
  <c r="O23" i="1"/>
  <c r="N23" i="1"/>
  <c r="Q22" i="1"/>
  <c r="P22" i="1"/>
  <c r="O22" i="1"/>
  <c r="N22" i="1"/>
  <c r="Q21" i="1"/>
  <c r="P21" i="1"/>
  <c r="O21" i="1"/>
  <c r="N21" i="1"/>
  <c r="Q20" i="1"/>
  <c r="P20" i="1"/>
  <c r="O20" i="1"/>
  <c r="N20" i="1"/>
  <c r="Q19" i="1"/>
  <c r="P19" i="1"/>
  <c r="O19" i="1"/>
  <c r="N19" i="1"/>
  <c r="Q18" i="1"/>
  <c r="P18" i="1"/>
  <c r="O18" i="1"/>
  <c r="N18" i="1"/>
  <c r="Q17" i="1"/>
  <c r="P17" i="1"/>
  <c r="O17" i="1"/>
  <c r="N17" i="1"/>
  <c r="Q16" i="1"/>
  <c r="P16" i="1"/>
  <c r="O16" i="1"/>
  <c r="N16" i="1"/>
  <c r="Q15" i="1"/>
  <c r="P15" i="1"/>
  <c r="O15" i="1"/>
  <c r="N15" i="1"/>
  <c r="Q14" i="1"/>
  <c r="P14" i="1"/>
  <c r="O14" i="1"/>
  <c r="N14" i="1"/>
  <c r="Q13" i="1"/>
  <c r="P13" i="1"/>
  <c r="O13" i="1"/>
  <c r="N13" i="1"/>
  <c r="Q12" i="1"/>
  <c r="P12" i="1"/>
  <c r="O12" i="1"/>
  <c r="N12" i="1"/>
  <c r="Q11" i="1"/>
  <c r="P11" i="1"/>
  <c r="O11" i="1"/>
  <c r="N11" i="1"/>
  <c r="Q10" i="1"/>
  <c r="P10" i="1"/>
  <c r="O10" i="1"/>
  <c r="N10" i="1"/>
  <c r="Q9" i="1"/>
  <c r="P9" i="1"/>
  <c r="O9" i="1"/>
  <c r="N9" i="1"/>
  <c r="Q8" i="1"/>
  <c r="P8" i="1"/>
  <c r="O8" i="1"/>
  <c r="N8" i="1"/>
  <c r="Q7" i="1"/>
  <c r="P7" i="1"/>
  <c r="O7" i="1"/>
  <c r="N7" i="1"/>
  <c r="Q6" i="1"/>
  <c r="P6" i="1"/>
  <c r="O6" i="1"/>
  <c r="N6" i="1"/>
  <c r="Q5" i="1"/>
  <c r="P5" i="1"/>
  <c r="O5" i="1"/>
  <c r="N5" i="1"/>
  <c r="Q4" i="1"/>
  <c r="P4" i="1"/>
  <c r="O4" i="1"/>
  <c r="N4" i="1"/>
  <c r="Q3" i="1"/>
  <c r="P3" i="1"/>
  <c r="O3" i="1"/>
  <c r="N3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0" i="1"/>
  <c r="J10" i="1"/>
  <c r="K9" i="1"/>
  <c r="J9" i="1"/>
  <c r="K8" i="1"/>
  <c r="J8" i="1"/>
  <c r="K6" i="1"/>
  <c r="J6" i="1"/>
  <c r="K5" i="1"/>
  <c r="J5" i="1"/>
  <c r="K4" i="1"/>
  <c r="J4" i="1"/>
  <c r="I18" i="1"/>
  <c r="I17" i="1"/>
  <c r="I16" i="1"/>
  <c r="I15" i="1"/>
  <c r="I14" i="1"/>
  <c r="I13" i="1"/>
  <c r="I12" i="1"/>
  <c r="I10" i="1"/>
  <c r="I9" i="1"/>
  <c r="I8" i="1"/>
  <c r="I6" i="1"/>
  <c r="I5" i="1"/>
  <c r="I4" i="1"/>
  <c r="H18" i="1"/>
  <c r="H17" i="1"/>
  <c r="H16" i="1"/>
  <c r="H15" i="1"/>
  <c r="H14" i="1"/>
  <c r="H13" i="1"/>
  <c r="H12" i="1"/>
  <c r="H10" i="1"/>
  <c r="H9" i="1"/>
  <c r="H8" i="1"/>
  <c r="H6" i="1"/>
  <c r="H5" i="1"/>
  <c r="H4" i="1"/>
  <c r="K3" i="1"/>
  <c r="J3" i="1"/>
  <c r="I3" i="1"/>
  <c r="H3" i="1"/>
  <c r="E37" i="1" l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E23" i="1"/>
  <c r="D23" i="1"/>
  <c r="C23" i="1"/>
  <c r="B23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C3" i="1"/>
  <c r="D3" i="1"/>
  <c r="E3" i="1"/>
</calcChain>
</file>

<file path=xl/sharedStrings.xml><?xml version="1.0" encoding="utf-8"?>
<sst xmlns="http://schemas.openxmlformats.org/spreadsheetml/2006/main" count="191" uniqueCount="125">
  <si>
    <t>Governance &amp; Policy</t>
  </si>
  <si>
    <t>Collection Management</t>
  </si>
  <si>
    <t>Physical Security</t>
  </si>
  <si>
    <t>Access &amp; Use</t>
  </si>
  <si>
    <t>Exhibition &amp; Transport</t>
  </si>
  <si>
    <t>yes</t>
  </si>
  <si>
    <t>no</t>
  </si>
  <si>
    <t>in part</t>
  </si>
  <si>
    <t>N. R.</t>
  </si>
  <si>
    <t>kilometers of shelving</t>
  </si>
  <si>
    <t xml:space="preserve">number of collection items </t>
  </si>
  <si>
    <t>How many staff does your institution employ?</t>
  </si>
  <si>
    <t xml:space="preserve">Size of collection: </t>
  </si>
  <si>
    <t>N. R. = not relevant</t>
  </si>
  <si>
    <t>Your mission statement expresses a commitment to ensuring the security of your collection</t>
  </si>
  <si>
    <t>Your most senior member of staff (e.g. Director, Chief Executive) has final accountability for the security of your collection</t>
  </si>
  <si>
    <t>4a</t>
  </si>
  <si>
    <t>4b</t>
  </si>
  <si>
    <t>An annual report on the security of your collection is presented to your governing body (e.g. Ministry of Culture, board of trustees)</t>
  </si>
  <si>
    <t>You have a Collection Security Policy (or set of policies) that sets out how you protect your collection</t>
  </si>
  <si>
    <t>You have designated officer(s) responsible for ensuring that security measures are applied and reviewed regularly</t>
  </si>
  <si>
    <t>You have an agreed set of measures to provide assurance on the security of your collection and to assess compliance with your Collection Security Policy</t>
  </si>
  <si>
    <t>Your Collection Security Policy also covers your digital collections</t>
  </si>
  <si>
    <t>Staff with authority for policies relating to the collection, including its management , storage, use, exhibition, conservation and transport, contribute to the Collection Security Policy on a regular basis</t>
  </si>
  <si>
    <t>You have an agreed written procedure for investigating, handling and documenting missing collection items</t>
  </si>
  <si>
    <t>You have an agreed written procedure that details how you respond to instances and near misses of theft and mutilation/vandalism</t>
  </si>
  <si>
    <t>You share information on known threats to collection security with other libraries/archives when appropriate</t>
  </si>
  <si>
    <t>You have procedures in place for crisis management, including crisis communication</t>
  </si>
  <si>
    <t>Your collection security policies and procedures are kept under regular review</t>
  </si>
  <si>
    <t>Collection security is taken into consideration in all collection management procedures</t>
  </si>
  <si>
    <t>You produce and maintain catalogue records for your collection</t>
  </si>
  <si>
    <t>You include copy specific information, such as the presence of bookplates or inserted maps, in new or enhanced catalogue records for heritage materials</t>
  </si>
  <si>
    <t>You create and retain accession records for acquisitions that are especially valuable, vulnerable or controversial</t>
  </si>
  <si>
    <t>You assess the security requirements of collection items, so that highly valuable/vulnerable items are identified and given increased protection</t>
  </si>
  <si>
    <t>You have an agreed and documented disposals policy: disposed items have a clear cancellation stamp in them</t>
  </si>
  <si>
    <t>Readers are encouraged to use digital or microform facsimiles of heritage materials that are especially valuable or vulnerable, except where there is an approved research reason for consulting the original</t>
  </si>
  <si>
    <t>Where a high resolution copy of a rare or vulnerable item exists, this will be used to generate further copies in place of the original item</t>
  </si>
  <si>
    <t>Your collection is insured (if permissible) or the State acts as its own insurer</t>
  </si>
  <si>
    <t>All points of access to your building(s) can be secured</t>
  </si>
  <si>
    <t>Your security staff comply with nationally recognised professional codes</t>
  </si>
  <si>
    <t>CCTV covers all entrances, exits (including emergency exits) and service routes</t>
  </si>
  <si>
    <t>There is an effective security barrier between the public parts of your building(s) and staff offices/storage areas, to prevent unauthorised access to restricted areas</t>
  </si>
  <si>
    <t>Security staff are consulted on proposed building alterations as early as possible in the process and certainly prior to work commencement</t>
  </si>
  <si>
    <t>Electronic access is used wherever possible</t>
  </si>
  <si>
    <t>Access to keys is strictly controlled and recorded</t>
  </si>
  <si>
    <t>All keys are returned to a secure location at the end of the day for logging and storage</t>
  </si>
  <si>
    <t>Readers may only access your collection if they undertake to comply with your Reading Room rules and regulations</t>
  </si>
  <si>
    <t>You gather sufficient information about your readers to be confident about their identity and would be able to contact them in the event of a security investigation</t>
  </si>
  <si>
    <t>You retain essential identity and contact information about past readers for as long as permitted or justifiable within the law</t>
  </si>
  <si>
    <t>Readers are not permitted to bring coats or large bags into your special collections reading room(s), nor any object that might harm the collection (e.g. knives, blades, food, drink)</t>
  </si>
  <si>
    <t>Readers' belongings are searched as they exit the Reading Room</t>
  </si>
  <si>
    <t>You have agreed procedures for the use of uncatalogued or unbound materials items: this includes close supervision by staff</t>
  </si>
  <si>
    <t>Readers' use of highly valuable/vulnerable items is supervised by staff</t>
  </si>
  <si>
    <t>You limit the number of items that may be seen at any one time by a reader</t>
  </si>
  <si>
    <t>Highly valuable/vulnerable collection items are inspected by staff before and after use</t>
  </si>
  <si>
    <t>Highly valuable/vulnerable collection items are weighed before and after use</t>
  </si>
  <si>
    <t>You have procedures in place for the use of material with restricted access</t>
  </si>
  <si>
    <t>If legally permitted to do so, you permanently retain a record of collection use allowing you to identify the items used by each reader, and to list all users of a particular item</t>
  </si>
  <si>
    <t>Staff must be authorised to access collection storage areas</t>
  </si>
  <si>
    <t>Staff access to collection storage areas is restricted on the basis of need</t>
  </si>
  <si>
    <t>Staff access to collection storage areas is reviewed on a regular basis</t>
  </si>
  <si>
    <t>You have an agreed policy on the maximum time that staff may retain collection items</t>
  </si>
  <si>
    <t>Procedures are in place with respect to staff taking collection items offsite for personal use</t>
  </si>
  <si>
    <t>Police checks and/or personal references are obtained for everyone in your organisation (including staff, contractors, interns and volunteers) before they are permitted to start work</t>
  </si>
  <si>
    <t>Information on your Collection Security policy is given to all new staff as part of their induction training</t>
  </si>
  <si>
    <t>Awareness training is delivered regularly to staff to ensure that they remain aware of their responsibility for collection security</t>
  </si>
  <si>
    <t>You maintain a complete record of all collection items consulted or processed by individual members of staff for as long as permitted or justifiable within the law</t>
  </si>
  <si>
    <t>Staff and departments that routinely use collection items are audited regularly to assess their compliance with your collection security policies</t>
  </si>
  <si>
    <t>Staff whose work involves contact with the collection have their collection security responsibilities included in their job descriptions / role profiles</t>
  </si>
  <si>
    <t>You reserve the right to inspect staff belongings as they leave the building(s)</t>
  </si>
  <si>
    <t>All staff and authorised visitors to office and storage areas are immediately recognisable as such (e.g. by wearing a visible ID card or visitor pass)</t>
  </si>
  <si>
    <t>All staff must use agreed procedures for retrieving items for their personal use</t>
  </si>
  <si>
    <t>You carry out condition reports on collection items before and after they are exhibited; this may include a photographic record for items loaned to other institutions</t>
  </si>
  <si>
    <t>You display collection items in secure, alarmed cases</t>
  </si>
  <si>
    <t>You provide training to staff who act as couriers when taking items to other institutions</t>
  </si>
  <si>
    <t>You require all requests for loans to be accompanied by a facility report on the borrowing institution</t>
  </si>
  <si>
    <t>A financial valuation is prepared for all exhibited items</t>
  </si>
  <si>
    <t>Items are insured when exhibited at another institution</t>
  </si>
  <si>
    <t>You use specialist removal contractors to transport items</t>
  </si>
  <si>
    <t>Collection items transported to and from exhibitions are accompanied by a courier</t>
  </si>
  <si>
    <t>You have agreed procedures for the transport of items between your buildings (if relevant)</t>
  </si>
  <si>
    <t>Incident &amp; Crisis Management</t>
  </si>
  <si>
    <t>You have systems in place to control access to collection storage areas during a major incident.</t>
  </si>
  <si>
    <t>You ensure that external specialists and staff volunteers undertaking emergency tasks during a major incident in collection storage areas are escorted by authorised personnel.</t>
  </si>
  <si>
    <t>You have an agreed procedure for the safety of the collections items in the reading rooms in the event of an emergency evacuation.</t>
  </si>
  <si>
    <t>You have an agreed procedure to ensure the traceability of collection items moved during crisis management</t>
  </si>
  <si>
    <t>You report proven instances of theft to relevant bodies- e.g. professional library/archives organisations, the book trade</t>
  </si>
  <si>
    <t>You place ownership marks in your collection items (e.g. ink stamps, blind stamps)</t>
  </si>
  <si>
    <t>Staff at all levels of your institution are required to comply with your collection security policies</t>
  </si>
  <si>
    <t>new one 2019</t>
  </si>
  <si>
    <t>new one 2020</t>
  </si>
  <si>
    <t>Your policies and written procedures, including any sanctions that you apply, are understood to meet legal requirements and are enforceable</t>
  </si>
  <si>
    <t>You report proven instances of theft and mutilation/vandalism of major heritage items to the police</t>
  </si>
  <si>
    <t>You maintain staff knowledge of the physical features that characterise  materials in your collection, such as typical ownership marks and typical binding styles</t>
  </si>
  <si>
    <t>You have measures in place to prevent unauthorised changes to your accession and catalogue records</t>
  </si>
  <si>
    <t>You make and retain copies of high value items (e.g. digital or microform surrogates)</t>
  </si>
  <si>
    <t>You have a security presence in your building(s) 24/7</t>
  </si>
  <si>
    <t>There are agreed response times following the activation of alarm systems (fire, intrusion, Reading Room disturbances...)</t>
  </si>
  <si>
    <t>There is CCTV coverage of the areas where highly valuable/vulnerable items are used (Reading Rooms, vaults, exhibition areas …)</t>
  </si>
  <si>
    <t>34a</t>
  </si>
  <si>
    <t>34b</t>
  </si>
  <si>
    <t>Response times are checked with regular drills</t>
  </si>
  <si>
    <t>CCTV recordings are retained in accordance with legal requirements</t>
  </si>
  <si>
    <t>37a</t>
  </si>
  <si>
    <t>37b</t>
  </si>
  <si>
    <t>Electronic access authorisations are reviewed regularly</t>
  </si>
  <si>
    <t>A designated member of staff can be contacted at any time out of hours in the event of a security incident</t>
  </si>
  <si>
    <t>Readers and visitors cannot gain access to areas where heritage materials are stored, unless escorted by authorised staff</t>
  </si>
  <si>
    <t>Readers and visitors cannot gain access to areas where heritage materials are processed (e.g. conservation, reprographics), unless escorted by authorised staff</t>
  </si>
  <si>
    <t>The number of staff able to access Strong Rooms is strictly controlled</t>
  </si>
  <si>
    <t xml:space="preserve">Display security conditions are checked </t>
  </si>
  <si>
    <t>Display security conditions around high value items are checked daily</t>
  </si>
  <si>
    <t>You agree formal, legally binding loan contracts with institutions to which you lend items; these specify the conditions under which the items will be lent, transported and exhibited</t>
  </si>
  <si>
    <t>You use staff with specialist training in packing collection items</t>
  </si>
  <si>
    <t>You have agreed procedures for the transport of items within your building(s)</t>
  </si>
  <si>
    <t>replaced in 2019</t>
  </si>
  <si>
    <t>reworded/improved in 2020</t>
  </si>
  <si>
    <t>reworded/improved in 2019</t>
  </si>
  <si>
    <t>You ensure that external specialists and staff volunteers given access to collection storage areas in the clean-up phase after an incident are briefed about collection security matters and are identifiable, e.g. by wearing ID badges or visitor passes.</t>
  </si>
  <si>
    <t>You have procedures to prevent, as far as possible, theft and  mutilation of collection items during crisis management</t>
  </si>
  <si>
    <t>You mark your collections items, where appropriate, with shelf mark labels</t>
  </si>
  <si>
    <t>You have an organised system for auditing/ checking your collection at shelf against your catalogue(s)</t>
  </si>
  <si>
    <t>Dedicated staff are formally trained in CCTV operations</t>
  </si>
  <si>
    <t>Exhibition areas are patrolled by staff, or security personnel, during opening hours</t>
  </si>
  <si>
    <t>------------- (question removed from the first questionnaire)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</si>
</sst>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2" tint="-0.249977111117893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 diagonalDown="1">
      <left style="thin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Up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2" fillId="0" borderId="0" xfId="0" applyFont="1"/>
    <xf numFmtId="0" fontId="4" fillId="0" borderId="0" xfId="0" applyFont="1"/>
    <xf numFmtId="0" fontId="3" fillId="0" borderId="21" xfId="0" applyFont="1" applyBorder="1" applyAlignment="1">
      <alignment horizontal="center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0" fontId="3" fillId="0" borderId="24" xfId="0" applyFont="1" applyBorder="1"/>
    <xf numFmtId="0" fontId="3" fillId="0" borderId="24" xfId="0" applyFont="1" applyBorder="1" applyAlignment="1">
      <alignment wrapText="1"/>
    </xf>
    <xf numFmtId="0" fontId="3" fillId="0" borderId="24" xfId="0" applyFont="1" applyBorder="1" applyAlignment="1">
      <alignment horizontal="right"/>
    </xf>
    <xf numFmtId="0" fontId="3" fillId="0" borderId="25" xfId="0" applyFont="1" applyBorder="1"/>
    <xf numFmtId="0" fontId="3" fillId="0" borderId="25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applyBorder="1" applyAlignment="1">
      <alignment horizontal="right"/>
    </xf>
    <xf numFmtId="0" fontId="0" fillId="0" borderId="25" xfId="0" applyBorder="1"/>
    <xf numFmtId="0" fontId="3" fillId="0" borderId="24" xfId="0" applyFont="1" applyBorder="1" applyAlignment="1">
      <alignment horizontal="justify" wrapText="1"/>
    </xf>
    <xf numFmtId="0" fontId="0" fillId="0" borderId="24" xfId="0" applyBorder="1" applyAlignment="1">
      <alignment wrapText="1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21" xfId="0" applyBorder="1"/>
    <xf numFmtId="0" fontId="0" fillId="0" borderId="30" xfId="0" applyBorder="1"/>
    <xf numFmtId="0" fontId="3" fillId="0" borderId="0" xfId="0" applyFont="1" applyAlignment="1">
      <alignment wrapText="1"/>
    </xf>
    <xf numFmtId="0" fontId="0" fillId="0" borderId="31" xfId="0" applyBorder="1"/>
    <xf numFmtId="0" fontId="3" fillId="0" borderId="32" xfId="0" applyFont="1" applyBorder="1"/>
    <xf numFmtId="49" fontId="7" fillId="0" borderId="24" xfId="0" applyNumberFormat="1" applyFont="1" applyBorder="1" applyAlignment="1">
      <alignment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4" borderId="0" xfId="0" applyFill="1"/>
    <xf numFmtId="0" fontId="0" fillId="5" borderId="0" xfId="0" applyFill="1"/>
    <xf numFmtId="0" fontId="3" fillId="4" borderId="24" xfId="0" applyFont="1" applyFill="1" applyBorder="1"/>
    <xf numFmtId="0" fontId="3" fillId="5" borderId="24" xfId="0" applyFont="1" applyFill="1" applyBorder="1" applyAlignment="1">
      <alignment horizontal="right"/>
    </xf>
    <xf numFmtId="0" fontId="3" fillId="0" borderId="0" xfId="0" applyFont="1" applyAlignment="1"/>
    <xf numFmtId="0" fontId="3" fillId="4" borderId="24" xfId="0" applyFont="1" applyFill="1" applyBorder="1" applyAlignment="1">
      <alignment horizontal="right"/>
    </xf>
    <xf numFmtId="0" fontId="3" fillId="4" borderId="25" xfId="0" applyFont="1" applyFill="1" applyBorder="1"/>
    <xf numFmtId="0" fontId="0" fillId="6" borderId="0" xfId="0" applyFill="1"/>
    <xf numFmtId="0" fontId="3" fillId="7" borderId="24" xfId="0" applyFont="1" applyFill="1" applyBorder="1"/>
    <xf numFmtId="0" fontId="0" fillId="8" borderId="0" xfId="0" applyFill="1"/>
    <xf numFmtId="0" fontId="3" fillId="7" borderId="24" xfId="0" applyFont="1" applyFill="1" applyBorder="1" applyAlignment="1">
      <alignment horizontal="right"/>
    </xf>
    <xf numFmtId="0" fontId="0" fillId="7" borderId="0" xfId="0" applyFill="1"/>
    <xf numFmtId="0" fontId="3" fillId="7" borderId="25" xfId="0" applyFont="1" applyFill="1" applyBorder="1"/>
    <xf numFmtId="0" fontId="0" fillId="9" borderId="0" xfId="0" applyFill="1"/>
    <xf numFmtId="0" fontId="3" fillId="7" borderId="0" xfId="0" applyFont="1" applyFill="1" applyAlignment="1">
      <alignment wrapText="1"/>
    </xf>
    <xf numFmtId="0" fontId="8" fillId="9" borderId="0" xfId="0" applyFont="1" applyFill="1"/>
    <xf numFmtId="0" fontId="3" fillId="7" borderId="23" xfId="0" applyFont="1" applyFill="1" applyBorder="1"/>
    <xf numFmtId="0" fontId="0" fillId="0" borderId="28" xfId="0" applyBorder="1" applyAlignment="1">
      <alignment horizontal="right"/>
    </xf>
    <xf numFmtId="0" fontId="0" fillId="0" borderId="37" xfId="0" applyFill="1" applyBorder="1" applyAlignment="1">
      <alignment horizontal="right"/>
    </xf>
    <xf numFmtId="0" fontId="3" fillId="0" borderId="24" xfId="0" applyFont="1" applyBorder="1" applyAlignment="1"/>
    <xf numFmtId="0" fontId="5" fillId="3" borderId="12" xfId="0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/>
    <xf numFmtId="0" fontId="0" fillId="0" borderId="0" xfId="0" applyAlignment="1">
      <alignment horizontal="right"/>
    </xf>
  </cellXfs>
  <cellStyles count="1">
    <cellStyle name="Normal" xfId="0" builtinId="0"/>
  </cellStyles>
  <dxfs count="57">
    <dxf>
      <font>
        <color auto="1"/>
      </font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theme="2" tint="-9.9948118533890809E-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E7" sqref="E7"/>
    </sheetView>
  </sheetViews>
  <sheetFormatPr defaultRowHeight="14.4" x14ac:dyDescent="0.3"/>
  <cols>
    <col min="1" max="1" width="1.77734375" customWidth="1"/>
    <col min="2" max="2" width="3.33203125" customWidth="1"/>
    <col min="3" max="3" width="73.44140625" customWidth="1"/>
    <col min="8" max="8" width="2" customWidth="1"/>
    <col min="9" max="9" width="5" customWidth="1"/>
    <col min="11" max="11" width="7.6640625" customWidth="1"/>
  </cols>
  <sheetData>
    <row r="1" spans="1:11" ht="30" customHeight="1" x14ac:dyDescent="0.4">
      <c r="B1" s="80" t="s">
        <v>0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B2" s="21">
        <v>1</v>
      </c>
      <c r="C2" s="22" t="s">
        <v>14</v>
      </c>
      <c r="D2" s="21"/>
      <c r="E2" s="21"/>
      <c r="F2" s="21"/>
      <c r="G2" s="21"/>
      <c r="H2" s="19"/>
    </row>
    <row r="3" spans="1:11" ht="30" customHeight="1" x14ac:dyDescent="0.3">
      <c r="B3" s="23">
        <v>2</v>
      </c>
      <c r="C3" s="24" t="s">
        <v>15</v>
      </c>
      <c r="D3" s="23"/>
      <c r="E3" s="23"/>
      <c r="F3" s="23"/>
      <c r="G3" s="23"/>
      <c r="H3" s="19"/>
      <c r="I3" s="67"/>
      <c r="J3" s="82" t="s">
        <v>117</v>
      </c>
      <c r="K3" s="83"/>
    </row>
    <row r="4" spans="1:11" ht="30" customHeight="1" x14ac:dyDescent="0.3">
      <c r="A4" s="67"/>
      <c r="B4" s="68">
        <v>3</v>
      </c>
      <c r="C4" s="24" t="s">
        <v>18</v>
      </c>
      <c r="D4" s="23"/>
      <c r="E4" s="23"/>
      <c r="F4" s="23"/>
      <c r="G4" s="23"/>
      <c r="H4" s="19"/>
      <c r="I4" s="60"/>
      <c r="J4" s="82" t="s">
        <v>116</v>
      </c>
      <c r="K4" s="83"/>
    </row>
    <row r="5" spans="1:11" ht="30" customHeight="1" x14ac:dyDescent="0.3">
      <c r="B5" s="70" t="s">
        <v>16</v>
      </c>
      <c r="C5" s="24" t="s">
        <v>19</v>
      </c>
      <c r="D5" s="23"/>
      <c r="E5" s="23"/>
      <c r="F5" s="23"/>
      <c r="G5" s="23"/>
      <c r="H5" s="19"/>
      <c r="I5" s="69"/>
      <c r="J5" s="52" t="s">
        <v>89</v>
      </c>
    </row>
    <row r="6" spans="1:11" ht="30" customHeight="1" x14ac:dyDescent="0.3">
      <c r="A6" s="69"/>
      <c r="B6" s="70" t="s">
        <v>17</v>
      </c>
      <c r="C6" s="24" t="s">
        <v>20</v>
      </c>
      <c r="D6" s="23"/>
      <c r="E6" s="23"/>
      <c r="F6" s="23"/>
      <c r="G6" s="23"/>
      <c r="H6" s="19"/>
    </row>
    <row r="7" spans="1:11" ht="30" customHeight="1" x14ac:dyDescent="0.3">
      <c r="B7" s="23">
        <v>5</v>
      </c>
      <c r="C7" s="24" t="s">
        <v>21</v>
      </c>
      <c r="D7" s="23"/>
      <c r="E7" s="23"/>
      <c r="F7" s="23"/>
      <c r="G7" s="23"/>
      <c r="H7" s="19"/>
    </row>
    <row r="8" spans="1:11" ht="30" customHeight="1" x14ac:dyDescent="0.3">
      <c r="B8" s="23">
        <v>6</v>
      </c>
      <c r="C8" s="24" t="s">
        <v>22</v>
      </c>
      <c r="D8" s="23"/>
      <c r="E8" s="23"/>
      <c r="F8" s="23"/>
      <c r="G8" s="23"/>
      <c r="H8" s="19"/>
    </row>
    <row r="9" spans="1:11" ht="45" customHeight="1" x14ac:dyDescent="0.3">
      <c r="A9" s="67"/>
      <c r="B9" s="68">
        <v>7</v>
      </c>
      <c r="C9" s="24" t="s">
        <v>23</v>
      </c>
      <c r="D9" s="23"/>
      <c r="E9" s="23"/>
      <c r="F9" s="23"/>
      <c r="G9" s="23"/>
      <c r="H9" s="19"/>
    </row>
    <row r="10" spans="1:11" ht="30" customHeight="1" x14ac:dyDescent="0.3">
      <c r="A10" s="67"/>
      <c r="B10" s="62">
        <v>8</v>
      </c>
      <c r="C10" s="24" t="s">
        <v>91</v>
      </c>
      <c r="D10" s="23"/>
      <c r="E10" s="23"/>
      <c r="F10" s="23"/>
      <c r="G10" s="23"/>
      <c r="H10" s="19"/>
    </row>
    <row r="11" spans="1:11" ht="30" customHeight="1" x14ac:dyDescent="0.3">
      <c r="B11" s="23">
        <v>9</v>
      </c>
      <c r="C11" s="24" t="s">
        <v>24</v>
      </c>
      <c r="D11" s="23"/>
      <c r="E11" s="23"/>
      <c r="F11" s="23"/>
      <c r="G11" s="23"/>
      <c r="H11" s="19"/>
    </row>
    <row r="12" spans="1:11" ht="30" customHeight="1" x14ac:dyDescent="0.3">
      <c r="B12" s="23">
        <v>10</v>
      </c>
      <c r="C12" s="24" t="s">
        <v>25</v>
      </c>
      <c r="D12" s="23"/>
      <c r="E12" s="23"/>
      <c r="F12" s="23"/>
      <c r="G12" s="23"/>
      <c r="H12" s="19"/>
    </row>
    <row r="13" spans="1:11" ht="30" customHeight="1" x14ac:dyDescent="0.3">
      <c r="B13" s="62">
        <v>11</v>
      </c>
      <c r="C13" s="24" t="s">
        <v>92</v>
      </c>
      <c r="D13" s="23"/>
      <c r="E13" s="23"/>
      <c r="F13" s="23"/>
      <c r="G13" s="23"/>
      <c r="H13" s="19"/>
    </row>
    <row r="14" spans="1:11" ht="30" customHeight="1" x14ac:dyDescent="0.3">
      <c r="A14" s="67"/>
      <c r="B14" s="68">
        <v>12</v>
      </c>
      <c r="C14" s="24" t="s">
        <v>86</v>
      </c>
      <c r="D14" s="23"/>
      <c r="E14" s="23"/>
      <c r="F14" s="23"/>
      <c r="G14" s="23"/>
      <c r="H14" s="19"/>
    </row>
    <row r="15" spans="1:11" ht="30" customHeight="1" x14ac:dyDescent="0.3">
      <c r="B15" s="23">
        <v>13</v>
      </c>
      <c r="C15" s="24" t="s">
        <v>26</v>
      </c>
      <c r="D15" s="23"/>
      <c r="E15" s="23"/>
      <c r="F15" s="23"/>
      <c r="G15" s="23"/>
      <c r="H15" s="19"/>
    </row>
    <row r="16" spans="1:11" ht="30" customHeight="1" x14ac:dyDescent="0.3">
      <c r="B16" s="23">
        <v>14</v>
      </c>
      <c r="C16" s="24" t="s">
        <v>27</v>
      </c>
      <c r="D16" s="23"/>
      <c r="E16" s="23"/>
      <c r="F16" s="23"/>
      <c r="G16" s="23"/>
      <c r="H16" s="19"/>
    </row>
    <row r="17" spans="2:8" ht="30" customHeight="1" x14ac:dyDescent="0.3">
      <c r="B17" s="26">
        <v>15</v>
      </c>
      <c r="C17" s="27" t="s">
        <v>28</v>
      </c>
      <c r="D17" s="26"/>
      <c r="E17" s="26"/>
      <c r="F17" s="26"/>
      <c r="G17" s="26"/>
      <c r="H17" s="19"/>
    </row>
  </sheetData>
  <mergeCells count="3">
    <mergeCell ref="B1:C1"/>
    <mergeCell ref="J4:K4"/>
    <mergeCell ref="J3:K3"/>
  </mergeCells>
  <printOptions horizontalCentered="1"/>
  <pageMargins left="0" right="0" top="0.35433070866141736" bottom="0.35433070866141736" header="0.31496062992125984" footer="0.31496062992125984"/>
  <pageSetup orientation="landscape" r:id="rId1"/>
  <headerFooter>
    <oddFooter>&amp;RCERL Questionnaire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>
      <selection activeCell="I3" sqref="I3:K3"/>
    </sheetView>
  </sheetViews>
  <sheetFormatPr defaultRowHeight="14.4" x14ac:dyDescent="0.3"/>
  <cols>
    <col min="1" max="1" width="1.77734375" customWidth="1"/>
    <col min="2" max="2" width="3" customWidth="1"/>
    <col min="3" max="3" width="73.44140625" customWidth="1"/>
    <col min="8" max="8" width="2" customWidth="1"/>
    <col min="9" max="9" width="5" customWidth="1"/>
    <col min="11" max="11" width="7.77734375" customWidth="1"/>
  </cols>
  <sheetData>
    <row r="1" spans="1:11" ht="30" customHeight="1" x14ac:dyDescent="0.4">
      <c r="B1" s="80" t="s">
        <v>1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B2" s="21">
        <v>16</v>
      </c>
      <c r="C2" s="22" t="s">
        <v>29</v>
      </c>
      <c r="D2" s="21"/>
      <c r="E2" s="21"/>
      <c r="F2" s="21"/>
      <c r="G2" s="21"/>
      <c r="H2" s="19"/>
    </row>
    <row r="3" spans="1:11" ht="30" customHeight="1" x14ac:dyDescent="0.3">
      <c r="A3" s="67"/>
      <c r="B3" s="68">
        <v>17</v>
      </c>
      <c r="C3" s="24" t="s">
        <v>30</v>
      </c>
      <c r="D3" s="23"/>
      <c r="E3" s="23"/>
      <c r="F3" s="23"/>
      <c r="G3" s="23"/>
      <c r="H3" s="19"/>
      <c r="I3" s="67"/>
      <c r="J3" s="82" t="s">
        <v>117</v>
      </c>
      <c r="K3" s="83"/>
    </row>
    <row r="4" spans="1:11" ht="30" customHeight="1" x14ac:dyDescent="0.3">
      <c r="B4" s="23">
        <v>18</v>
      </c>
      <c r="C4" s="24" t="s">
        <v>31</v>
      </c>
      <c r="D4" s="23"/>
      <c r="E4" s="23"/>
      <c r="F4" s="23"/>
      <c r="G4" s="23"/>
      <c r="H4" s="19"/>
      <c r="I4" s="60"/>
      <c r="J4" s="82" t="s">
        <v>116</v>
      </c>
      <c r="K4" s="83"/>
    </row>
    <row r="5" spans="1:11" ht="30" customHeight="1" x14ac:dyDescent="0.3">
      <c r="B5" s="25">
        <v>19</v>
      </c>
      <c r="C5" s="24" t="s">
        <v>32</v>
      </c>
      <c r="D5" s="23"/>
      <c r="E5" s="23"/>
      <c r="F5" s="23"/>
      <c r="G5" s="23"/>
      <c r="H5" s="19"/>
    </row>
    <row r="6" spans="1:11" ht="30" customHeight="1" x14ac:dyDescent="0.3">
      <c r="B6" s="65">
        <v>20</v>
      </c>
      <c r="C6" s="24" t="s">
        <v>93</v>
      </c>
      <c r="D6" s="23"/>
      <c r="E6" s="23"/>
      <c r="F6" s="23"/>
      <c r="G6" s="23"/>
      <c r="H6" s="19"/>
    </row>
    <row r="7" spans="1:11" ht="30" customHeight="1" x14ac:dyDescent="0.3">
      <c r="A7" s="67"/>
      <c r="B7" s="68">
        <v>21</v>
      </c>
      <c r="C7" s="64" t="s">
        <v>87</v>
      </c>
      <c r="D7" s="23"/>
      <c r="E7" s="23"/>
      <c r="F7" s="23"/>
      <c r="G7" s="23"/>
      <c r="H7" s="19"/>
    </row>
    <row r="8" spans="1:11" ht="30" customHeight="1" x14ac:dyDescent="0.3">
      <c r="B8" s="62">
        <v>22</v>
      </c>
      <c r="C8" s="24" t="s">
        <v>120</v>
      </c>
      <c r="D8" s="23"/>
      <c r="E8" s="23"/>
      <c r="F8" s="23"/>
      <c r="G8" s="23"/>
      <c r="H8" s="19"/>
    </row>
    <row r="9" spans="1:11" ht="30" customHeight="1" x14ac:dyDescent="0.3">
      <c r="B9" s="23">
        <v>23</v>
      </c>
      <c r="C9" s="24" t="s">
        <v>33</v>
      </c>
      <c r="D9" s="23"/>
      <c r="E9" s="23"/>
      <c r="F9" s="23"/>
      <c r="G9" s="23"/>
      <c r="H9" s="19"/>
    </row>
    <row r="10" spans="1:11" ht="30" customHeight="1" x14ac:dyDescent="0.3">
      <c r="B10" s="23">
        <v>24</v>
      </c>
      <c r="C10" s="24" t="s">
        <v>34</v>
      </c>
      <c r="D10" s="23"/>
      <c r="E10" s="23"/>
      <c r="F10" s="23"/>
      <c r="G10" s="23"/>
      <c r="H10" s="19"/>
    </row>
    <row r="11" spans="1:11" ht="30" customHeight="1" x14ac:dyDescent="0.3">
      <c r="B11" s="62">
        <v>25</v>
      </c>
      <c r="C11" s="43" t="s">
        <v>94</v>
      </c>
      <c r="D11" s="23"/>
      <c r="E11" s="23"/>
      <c r="F11" s="23"/>
      <c r="G11" s="23"/>
      <c r="H11" s="19"/>
    </row>
    <row r="12" spans="1:11" ht="45" customHeight="1" x14ac:dyDescent="0.3">
      <c r="B12" s="23">
        <v>26</v>
      </c>
      <c r="C12" s="24" t="s">
        <v>35</v>
      </c>
      <c r="D12" s="23"/>
      <c r="E12" s="23"/>
      <c r="F12" s="23"/>
      <c r="G12" s="23"/>
      <c r="H12" s="19"/>
    </row>
    <row r="13" spans="1:11" ht="30" customHeight="1" x14ac:dyDescent="0.3">
      <c r="A13" s="67"/>
      <c r="B13" s="62">
        <v>27</v>
      </c>
      <c r="C13" s="44" t="s">
        <v>121</v>
      </c>
      <c r="D13" s="23"/>
      <c r="E13" s="23"/>
      <c r="F13" s="23"/>
      <c r="G13" s="23"/>
      <c r="H13" s="19"/>
    </row>
    <row r="14" spans="1:11" ht="30" customHeight="1" x14ac:dyDescent="0.3">
      <c r="A14" s="67"/>
      <c r="B14" s="62">
        <v>28</v>
      </c>
      <c r="C14" s="24" t="s">
        <v>95</v>
      </c>
      <c r="D14" s="23"/>
      <c r="E14" s="23"/>
      <c r="F14" s="23"/>
      <c r="G14" s="23"/>
      <c r="H14" s="19"/>
    </row>
    <row r="15" spans="1:11" ht="30" customHeight="1" x14ac:dyDescent="0.3">
      <c r="B15" s="23">
        <v>29</v>
      </c>
      <c r="C15" s="24" t="s">
        <v>36</v>
      </c>
      <c r="D15" s="23"/>
      <c r="E15" s="23"/>
      <c r="F15" s="23"/>
      <c r="G15" s="23"/>
      <c r="H15" s="19"/>
    </row>
    <row r="16" spans="1:11" ht="30" customHeight="1" x14ac:dyDescent="0.3">
      <c r="B16" s="26">
        <v>30</v>
      </c>
      <c r="C16" s="27" t="s">
        <v>37</v>
      </c>
      <c r="D16" s="26"/>
      <c r="E16" s="26"/>
      <c r="F16" s="26"/>
      <c r="G16" s="26"/>
      <c r="H16" s="19"/>
    </row>
    <row r="17" spans="8:8" x14ac:dyDescent="0.3">
      <c r="H17" s="19"/>
    </row>
  </sheetData>
  <mergeCells count="3">
    <mergeCell ref="B1:C1"/>
    <mergeCell ref="J4:K4"/>
    <mergeCell ref="J3:K3"/>
  </mergeCells>
  <printOptions horizontalCentered="1"/>
  <pageMargins left="0" right="0" top="0.35433070866141736" bottom="0.35433070866141736" header="0.31496062992125984" footer="0.31496062992125984"/>
  <pageSetup orientation="landscape" r:id="rId1"/>
  <headerFooter>
    <oddFooter>&amp;RCERL Questionnaire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C13" sqref="C13"/>
    </sheetView>
  </sheetViews>
  <sheetFormatPr defaultRowHeight="14.4" x14ac:dyDescent="0.3"/>
  <cols>
    <col min="1" max="1" width="1.77734375" customWidth="1"/>
    <col min="2" max="2" width="3.33203125" customWidth="1"/>
    <col min="3" max="3" width="73.44140625" customWidth="1"/>
    <col min="8" max="8" width="2" customWidth="1"/>
    <col min="9" max="9" width="5" customWidth="1"/>
    <col min="11" max="11" width="8" customWidth="1"/>
  </cols>
  <sheetData>
    <row r="1" spans="1:11" ht="30" customHeight="1" x14ac:dyDescent="0.4">
      <c r="B1" s="80" t="s">
        <v>2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B2" s="21">
        <v>31</v>
      </c>
      <c r="C2" s="22" t="s">
        <v>38</v>
      </c>
      <c r="D2" s="21"/>
      <c r="E2" s="21"/>
      <c r="F2" s="21"/>
      <c r="G2" s="21"/>
      <c r="H2" s="19"/>
    </row>
    <row r="3" spans="1:11" ht="30" customHeight="1" x14ac:dyDescent="0.3">
      <c r="B3" s="62">
        <v>32</v>
      </c>
      <c r="C3" s="24" t="s">
        <v>96</v>
      </c>
      <c r="D3" s="23"/>
      <c r="E3" s="23"/>
      <c r="F3" s="23"/>
      <c r="G3" s="23"/>
      <c r="H3" s="19"/>
      <c r="I3" s="67"/>
      <c r="J3" s="82" t="s">
        <v>117</v>
      </c>
      <c r="K3" s="83"/>
    </row>
    <row r="4" spans="1:11" ht="30" customHeight="1" x14ac:dyDescent="0.3">
      <c r="B4" s="23">
        <v>33</v>
      </c>
      <c r="C4" s="24" t="s">
        <v>39</v>
      </c>
      <c r="D4" s="23"/>
      <c r="E4" s="23"/>
      <c r="F4" s="23"/>
      <c r="G4" s="23"/>
      <c r="H4" s="19"/>
      <c r="I4" s="60"/>
      <c r="J4" s="82" t="s">
        <v>116</v>
      </c>
      <c r="K4" s="83"/>
    </row>
    <row r="5" spans="1:11" ht="30" customHeight="1" x14ac:dyDescent="0.3">
      <c r="B5" s="65" t="s">
        <v>99</v>
      </c>
      <c r="C5" s="52" t="s">
        <v>97</v>
      </c>
      <c r="D5" s="23"/>
      <c r="E5" s="23"/>
      <c r="F5" s="23"/>
      <c r="G5" s="23"/>
      <c r="H5" s="19"/>
      <c r="I5" s="61"/>
      <c r="J5" s="52" t="s">
        <v>90</v>
      </c>
    </row>
    <row r="6" spans="1:11" ht="30" customHeight="1" x14ac:dyDescent="0.3">
      <c r="B6" s="63" t="s">
        <v>100</v>
      </c>
      <c r="C6" s="79" t="s">
        <v>101</v>
      </c>
      <c r="D6" s="23"/>
      <c r="E6" s="23"/>
      <c r="F6" s="23"/>
      <c r="G6" s="23"/>
      <c r="H6" s="19"/>
    </row>
    <row r="7" spans="1:11" ht="30" customHeight="1" x14ac:dyDescent="0.3">
      <c r="B7" s="65">
        <v>35</v>
      </c>
      <c r="C7" s="24" t="s">
        <v>98</v>
      </c>
      <c r="D7" s="23"/>
      <c r="E7" s="23"/>
      <c r="F7" s="23"/>
      <c r="G7" s="23"/>
      <c r="H7" s="19"/>
    </row>
    <row r="8" spans="1:11" ht="30" customHeight="1" x14ac:dyDescent="0.3">
      <c r="B8" s="23">
        <v>36</v>
      </c>
      <c r="C8" s="24" t="s">
        <v>40</v>
      </c>
      <c r="D8" s="23"/>
      <c r="E8" s="23"/>
      <c r="F8" s="23"/>
      <c r="G8" s="23"/>
      <c r="H8" s="19"/>
    </row>
    <row r="9" spans="1:11" ht="30" customHeight="1" x14ac:dyDescent="0.3">
      <c r="B9" s="65" t="s">
        <v>103</v>
      </c>
      <c r="C9" s="24" t="s">
        <v>102</v>
      </c>
      <c r="D9" s="23"/>
      <c r="E9" s="23"/>
      <c r="F9" s="23"/>
      <c r="G9" s="23"/>
      <c r="H9" s="19"/>
    </row>
    <row r="10" spans="1:11" ht="30" customHeight="1" x14ac:dyDescent="0.3">
      <c r="B10" s="63" t="s">
        <v>104</v>
      </c>
      <c r="C10" s="64" t="s">
        <v>122</v>
      </c>
      <c r="D10" s="23"/>
      <c r="E10" s="23"/>
      <c r="F10" s="23"/>
      <c r="G10" s="23"/>
      <c r="H10" s="19"/>
    </row>
    <row r="11" spans="1:11" ht="30" customHeight="1" x14ac:dyDescent="0.3">
      <c r="B11" s="23">
        <v>38</v>
      </c>
      <c r="C11" s="24" t="s">
        <v>41</v>
      </c>
      <c r="D11" s="23"/>
      <c r="E11" s="23"/>
      <c r="F11" s="23"/>
      <c r="G11" s="23"/>
      <c r="H11" s="19"/>
    </row>
    <row r="12" spans="1:11" ht="30" customHeight="1" x14ac:dyDescent="0.3">
      <c r="B12" s="23">
        <v>39</v>
      </c>
      <c r="C12" s="24" t="s">
        <v>42</v>
      </c>
      <c r="D12" s="23"/>
      <c r="E12" s="23"/>
      <c r="F12" s="23"/>
      <c r="G12" s="23"/>
      <c r="H12" s="19"/>
    </row>
    <row r="13" spans="1:11" ht="30" customHeight="1" x14ac:dyDescent="0.3">
      <c r="A13" s="67"/>
      <c r="B13" s="68">
        <v>40</v>
      </c>
      <c r="C13" s="43" t="s">
        <v>44</v>
      </c>
      <c r="D13" s="23"/>
      <c r="E13" s="23"/>
      <c r="F13" s="23"/>
      <c r="G13" s="23"/>
      <c r="H13" s="19"/>
    </row>
    <row r="14" spans="1:11" ht="30" customHeight="1" x14ac:dyDescent="0.3">
      <c r="A14" s="67"/>
      <c r="B14" s="68">
        <v>41</v>
      </c>
      <c r="C14" s="52" t="s">
        <v>45</v>
      </c>
      <c r="D14" s="23"/>
      <c r="E14" s="23"/>
      <c r="F14" s="23"/>
      <c r="G14" s="23"/>
      <c r="H14" s="19"/>
    </row>
    <row r="15" spans="1:11" ht="30" customHeight="1" x14ac:dyDescent="0.3">
      <c r="B15" s="23">
        <v>42</v>
      </c>
      <c r="C15" s="24" t="s">
        <v>43</v>
      </c>
      <c r="D15" s="23"/>
      <c r="E15" s="23"/>
      <c r="F15" s="23"/>
      <c r="G15" s="23"/>
      <c r="H15" s="19"/>
    </row>
    <row r="16" spans="1:11" ht="30" customHeight="1" x14ac:dyDescent="0.3">
      <c r="B16" s="62">
        <v>43</v>
      </c>
      <c r="C16" s="24" t="s">
        <v>105</v>
      </c>
      <c r="D16" s="23"/>
      <c r="E16" s="23"/>
      <c r="F16" s="23"/>
      <c r="G16" s="23"/>
      <c r="H16" s="19"/>
    </row>
    <row r="17" spans="2:8" ht="30" customHeight="1" x14ac:dyDescent="0.3">
      <c r="B17" s="66">
        <v>44</v>
      </c>
      <c r="C17" s="27" t="s">
        <v>106</v>
      </c>
      <c r="D17" s="26"/>
      <c r="E17" s="26"/>
      <c r="F17" s="26"/>
      <c r="G17" s="26"/>
      <c r="H17" s="19"/>
    </row>
    <row r="18" spans="2:8" x14ac:dyDescent="0.3">
      <c r="C18" s="46"/>
      <c r="H18" s="19"/>
    </row>
    <row r="19" spans="2:8" x14ac:dyDescent="0.3">
      <c r="H19" s="19"/>
    </row>
  </sheetData>
  <mergeCells count="3">
    <mergeCell ref="B1:C1"/>
    <mergeCell ref="J4:K4"/>
    <mergeCell ref="J3:K3"/>
  </mergeCells>
  <printOptions horizontalCentered="1"/>
  <pageMargins left="0" right="0" top="0.35433070866141736" bottom="0.35433070866141736" header="0.31496062992125984" footer="0.31496062992125984"/>
  <pageSetup orientation="landscape" r:id="rId1"/>
  <headerFooter>
    <oddFooter>&amp;RCERL Questionnaire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workbookViewId="0">
      <selection activeCell="D2" sqref="D2:D31"/>
    </sheetView>
  </sheetViews>
  <sheetFormatPr defaultRowHeight="14.4" x14ac:dyDescent="0.3"/>
  <cols>
    <col min="1" max="1" width="1.77734375" customWidth="1"/>
    <col min="2" max="2" width="3.33203125" customWidth="1"/>
    <col min="3" max="3" width="73.44140625" customWidth="1"/>
    <col min="8" max="8" width="1.88671875" customWidth="1"/>
    <col min="9" max="9" width="5" customWidth="1"/>
    <col min="11" max="11" width="8.109375" customWidth="1"/>
  </cols>
  <sheetData>
    <row r="1" spans="1:11" ht="30" customHeight="1" x14ac:dyDescent="0.4">
      <c r="B1" s="80" t="s">
        <v>3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B2" s="21">
        <v>45</v>
      </c>
      <c r="C2" s="22" t="s">
        <v>46</v>
      </c>
      <c r="D2" s="21"/>
      <c r="E2" s="21"/>
      <c r="F2" s="21"/>
      <c r="G2" s="21"/>
      <c r="H2" s="19"/>
    </row>
    <row r="3" spans="1:11" ht="30" customHeight="1" x14ac:dyDescent="0.3">
      <c r="B3" s="23">
        <v>46</v>
      </c>
      <c r="C3" s="24" t="s">
        <v>47</v>
      </c>
      <c r="D3" s="23"/>
      <c r="E3" s="23"/>
      <c r="F3" s="23"/>
      <c r="G3" s="23"/>
      <c r="H3" s="19"/>
      <c r="I3" s="67"/>
      <c r="J3" s="82" t="s">
        <v>117</v>
      </c>
      <c r="K3" s="82"/>
    </row>
    <row r="4" spans="1:11" ht="30" customHeight="1" x14ac:dyDescent="0.3">
      <c r="A4" s="67"/>
      <c r="B4" s="68">
        <v>47</v>
      </c>
      <c r="C4" s="24" t="s">
        <v>48</v>
      </c>
      <c r="D4" s="23"/>
      <c r="E4" s="23"/>
      <c r="F4" s="23"/>
      <c r="G4" s="23"/>
      <c r="H4" s="19"/>
      <c r="I4" s="60"/>
      <c r="J4" s="82" t="s">
        <v>116</v>
      </c>
      <c r="K4" s="83"/>
    </row>
    <row r="5" spans="1:11" ht="45" customHeight="1" x14ac:dyDescent="0.3">
      <c r="B5" s="68">
        <v>48</v>
      </c>
      <c r="C5" s="24" t="s">
        <v>49</v>
      </c>
      <c r="D5" s="23"/>
      <c r="E5" s="23"/>
      <c r="F5" s="23"/>
      <c r="G5" s="23"/>
      <c r="H5" s="19"/>
    </row>
    <row r="6" spans="1:11" ht="30" customHeight="1" x14ac:dyDescent="0.3">
      <c r="B6" s="68">
        <v>49</v>
      </c>
      <c r="C6" s="24" t="s">
        <v>50</v>
      </c>
      <c r="D6" s="23"/>
      <c r="E6" s="23"/>
      <c r="F6" s="23"/>
      <c r="G6" s="23"/>
      <c r="H6" s="19"/>
    </row>
    <row r="7" spans="1:11" ht="30" customHeight="1" x14ac:dyDescent="0.3">
      <c r="A7" s="67"/>
      <c r="B7" s="68">
        <v>50</v>
      </c>
      <c r="C7" s="24" t="s">
        <v>51</v>
      </c>
      <c r="D7" s="23"/>
      <c r="E7" s="23"/>
      <c r="F7" s="23"/>
      <c r="G7" s="23"/>
      <c r="H7" s="19"/>
    </row>
    <row r="8" spans="1:11" ht="30" customHeight="1" x14ac:dyDescent="0.3">
      <c r="A8" s="67"/>
      <c r="B8" s="68">
        <v>51</v>
      </c>
      <c r="C8" s="24" t="s">
        <v>52</v>
      </c>
      <c r="D8" s="23"/>
      <c r="E8" s="23"/>
      <c r="F8" s="23"/>
      <c r="G8" s="23"/>
      <c r="H8" s="19"/>
    </row>
    <row r="9" spans="1:11" ht="30" customHeight="1" x14ac:dyDescent="0.3">
      <c r="B9" s="23">
        <v>52</v>
      </c>
      <c r="C9" s="24" t="s">
        <v>53</v>
      </c>
      <c r="D9" s="23"/>
      <c r="E9" s="23"/>
      <c r="F9" s="23"/>
      <c r="G9" s="23"/>
      <c r="H9" s="19"/>
    </row>
    <row r="10" spans="1:11" ht="30" customHeight="1" x14ac:dyDescent="0.3">
      <c r="B10" s="23">
        <v>53</v>
      </c>
      <c r="C10" s="24" t="s">
        <v>54</v>
      </c>
      <c r="D10" s="23"/>
      <c r="E10" s="23"/>
      <c r="F10" s="23"/>
      <c r="G10" s="23"/>
      <c r="H10" s="19"/>
    </row>
    <row r="11" spans="1:11" ht="30" customHeight="1" x14ac:dyDescent="0.3">
      <c r="B11" s="23">
        <v>54</v>
      </c>
      <c r="C11" s="24" t="s">
        <v>55</v>
      </c>
      <c r="D11" s="23"/>
      <c r="E11" s="23"/>
      <c r="F11" s="23"/>
      <c r="G11" s="23"/>
      <c r="H11" s="19"/>
    </row>
    <row r="12" spans="1:11" ht="30" customHeight="1" x14ac:dyDescent="0.3">
      <c r="B12" s="25">
        <v>55</v>
      </c>
      <c r="C12" s="24" t="s">
        <v>56</v>
      </c>
      <c r="D12" s="23"/>
      <c r="E12" s="23"/>
      <c r="F12" s="23"/>
      <c r="G12" s="23"/>
      <c r="H12" s="19"/>
    </row>
    <row r="13" spans="1:11" ht="30" customHeight="1" x14ac:dyDescent="0.3">
      <c r="B13" s="25">
        <v>56</v>
      </c>
      <c r="C13" s="24" t="s">
        <v>57</v>
      </c>
      <c r="D13" s="23"/>
      <c r="E13" s="23"/>
      <c r="F13" s="23"/>
      <c r="G13" s="23"/>
      <c r="H13" s="19"/>
    </row>
    <row r="14" spans="1:11" ht="30" customHeight="1" x14ac:dyDescent="0.3">
      <c r="B14" s="62">
        <v>57</v>
      </c>
      <c r="C14" s="24" t="s">
        <v>107</v>
      </c>
      <c r="D14" s="23"/>
      <c r="E14" s="23"/>
      <c r="F14" s="23"/>
      <c r="G14" s="23"/>
      <c r="H14" s="19"/>
    </row>
    <row r="15" spans="1:11" ht="30" customHeight="1" x14ac:dyDescent="0.3">
      <c r="B15" s="62">
        <v>58</v>
      </c>
      <c r="C15" s="24" t="s">
        <v>108</v>
      </c>
      <c r="D15" s="23"/>
      <c r="E15" s="23"/>
      <c r="F15" s="23"/>
      <c r="G15" s="23"/>
      <c r="H15" s="19"/>
    </row>
    <row r="16" spans="1:11" ht="30" customHeight="1" x14ac:dyDescent="0.3">
      <c r="B16" s="23">
        <v>59</v>
      </c>
      <c r="C16" s="24" t="s">
        <v>58</v>
      </c>
      <c r="D16" s="23"/>
      <c r="E16" s="23"/>
      <c r="F16" s="23"/>
      <c r="G16" s="23"/>
      <c r="H16" s="19"/>
    </row>
    <row r="17" spans="1:8" ht="30" customHeight="1" x14ac:dyDescent="0.3">
      <c r="B17" s="23">
        <v>60</v>
      </c>
      <c r="C17" s="24" t="s">
        <v>59</v>
      </c>
      <c r="D17" s="23"/>
      <c r="E17" s="23"/>
      <c r="F17" s="23"/>
      <c r="G17" s="23"/>
      <c r="H17" s="19"/>
    </row>
    <row r="18" spans="1:8" ht="30" customHeight="1" x14ac:dyDescent="0.3">
      <c r="B18" s="23">
        <v>61</v>
      </c>
      <c r="C18" s="24" t="s">
        <v>60</v>
      </c>
      <c r="D18" s="23"/>
      <c r="E18" s="23"/>
      <c r="F18" s="23"/>
      <c r="G18" s="23"/>
    </row>
    <row r="19" spans="1:8" ht="30" customHeight="1" x14ac:dyDescent="0.3">
      <c r="B19" s="62">
        <v>62</v>
      </c>
      <c r="C19" s="24" t="s">
        <v>109</v>
      </c>
      <c r="D19" s="23"/>
      <c r="E19" s="23"/>
      <c r="F19" s="23"/>
      <c r="G19" s="23"/>
    </row>
    <row r="20" spans="1:8" ht="30" customHeight="1" x14ac:dyDescent="0.3">
      <c r="B20" s="23">
        <v>63</v>
      </c>
      <c r="C20" s="24" t="s">
        <v>61</v>
      </c>
      <c r="D20" s="23"/>
      <c r="E20" s="23"/>
      <c r="F20" s="23"/>
      <c r="G20" s="23"/>
    </row>
    <row r="21" spans="1:8" ht="30" customHeight="1" x14ac:dyDescent="0.3">
      <c r="B21" s="23">
        <v>64</v>
      </c>
      <c r="C21" s="24" t="s">
        <v>62</v>
      </c>
      <c r="D21" s="23"/>
      <c r="E21" s="23"/>
      <c r="F21" s="23"/>
      <c r="G21" s="23"/>
    </row>
    <row r="22" spans="1:8" ht="45" customHeight="1" x14ac:dyDescent="0.3">
      <c r="B22" s="23">
        <v>65</v>
      </c>
      <c r="C22" s="24" t="s">
        <v>63</v>
      </c>
      <c r="D22" s="23"/>
      <c r="E22" s="23"/>
      <c r="F22" s="23"/>
      <c r="G22" s="23"/>
    </row>
    <row r="23" spans="1:8" ht="30" customHeight="1" x14ac:dyDescent="0.3">
      <c r="B23" s="23">
        <v>66</v>
      </c>
      <c r="C23" s="24" t="s">
        <v>64</v>
      </c>
      <c r="D23" s="23"/>
      <c r="E23" s="23"/>
      <c r="F23" s="23"/>
      <c r="G23" s="23"/>
    </row>
    <row r="24" spans="1:8" ht="30" customHeight="1" x14ac:dyDescent="0.3">
      <c r="B24" s="23">
        <v>67</v>
      </c>
      <c r="C24" s="24" t="s">
        <v>65</v>
      </c>
      <c r="D24" s="23"/>
      <c r="E24" s="23"/>
      <c r="F24" s="23"/>
      <c r="G24" s="23"/>
    </row>
    <row r="25" spans="1:8" ht="30" customHeight="1" x14ac:dyDescent="0.3">
      <c r="B25" s="23">
        <v>68</v>
      </c>
      <c r="C25" s="24" t="s">
        <v>66</v>
      </c>
      <c r="D25" s="23"/>
      <c r="E25" s="23"/>
      <c r="F25" s="23"/>
      <c r="G25" s="23"/>
    </row>
    <row r="26" spans="1:8" ht="30" customHeight="1" x14ac:dyDescent="0.3">
      <c r="B26" s="23">
        <v>69</v>
      </c>
      <c r="C26" s="24" t="s">
        <v>67</v>
      </c>
      <c r="D26" s="23"/>
      <c r="E26" s="23"/>
      <c r="F26" s="23"/>
      <c r="G26" s="23"/>
    </row>
    <row r="27" spans="1:8" ht="30" customHeight="1" x14ac:dyDescent="0.3">
      <c r="A27" s="67"/>
      <c r="B27" s="68">
        <v>70</v>
      </c>
      <c r="C27" s="24" t="s">
        <v>88</v>
      </c>
      <c r="D27" s="23"/>
      <c r="E27" s="23"/>
      <c r="F27" s="23"/>
      <c r="G27" s="23"/>
    </row>
    <row r="28" spans="1:8" ht="30" customHeight="1" x14ac:dyDescent="0.3">
      <c r="B28" s="23">
        <v>71</v>
      </c>
      <c r="C28" s="24" t="s">
        <v>68</v>
      </c>
      <c r="D28" s="23"/>
      <c r="E28" s="23"/>
      <c r="F28" s="23"/>
      <c r="G28" s="23"/>
    </row>
    <row r="29" spans="1:8" ht="30" customHeight="1" x14ac:dyDescent="0.3">
      <c r="B29" s="23">
        <v>72</v>
      </c>
      <c r="C29" s="24" t="s">
        <v>69</v>
      </c>
      <c r="D29" s="23"/>
      <c r="E29" s="23"/>
      <c r="F29" s="23"/>
      <c r="G29" s="23"/>
    </row>
    <row r="30" spans="1:8" ht="30" customHeight="1" x14ac:dyDescent="0.3">
      <c r="B30" s="23">
        <v>73</v>
      </c>
      <c r="C30" s="24" t="s">
        <v>70</v>
      </c>
      <c r="D30" s="23"/>
      <c r="E30" s="23"/>
      <c r="F30" s="23"/>
      <c r="G30" s="23"/>
    </row>
    <row r="31" spans="1:8" ht="30" customHeight="1" x14ac:dyDescent="0.3">
      <c r="B31" s="26">
        <v>74</v>
      </c>
      <c r="C31" s="27" t="s">
        <v>71</v>
      </c>
      <c r="D31" s="26"/>
      <c r="E31" s="26"/>
      <c r="F31" s="26"/>
      <c r="G31" s="26"/>
    </row>
  </sheetData>
  <mergeCells count="3">
    <mergeCell ref="B1:C1"/>
    <mergeCell ref="J4:K4"/>
    <mergeCell ref="J3:K3"/>
  </mergeCells>
  <printOptions horizontalCentered="1"/>
  <pageMargins left="0" right="0" top="0.35433070866141736" bottom="0.35433070866141736" header="0.31496062992125984" footer="0.11811023622047245"/>
  <pageSetup orientation="landscape" r:id="rId1"/>
  <headerFooter>
    <oddFooter>&amp;RCERL Questionnaire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C7" sqref="C7"/>
    </sheetView>
  </sheetViews>
  <sheetFormatPr defaultRowHeight="14.4" x14ac:dyDescent="0.3"/>
  <cols>
    <col min="1" max="1" width="1.77734375" customWidth="1"/>
    <col min="2" max="2" width="3.33203125" customWidth="1"/>
    <col min="3" max="3" width="73.44140625" customWidth="1"/>
    <col min="8" max="8" width="1.88671875" customWidth="1"/>
    <col min="9" max="9" width="5" customWidth="1"/>
  </cols>
  <sheetData>
    <row r="1" spans="1:11" ht="30" customHeight="1" x14ac:dyDescent="0.4">
      <c r="B1" s="80" t="s">
        <v>4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B2" s="21">
        <v>75</v>
      </c>
      <c r="C2" s="22" t="s">
        <v>72</v>
      </c>
      <c r="D2" s="21"/>
      <c r="E2" s="21"/>
      <c r="F2" s="21"/>
      <c r="G2" s="21"/>
      <c r="H2" s="19"/>
    </row>
    <row r="3" spans="1:11" ht="30" customHeight="1" x14ac:dyDescent="0.3">
      <c r="B3" s="23">
        <v>76</v>
      </c>
      <c r="C3" s="24" t="s">
        <v>73</v>
      </c>
      <c r="D3" s="23"/>
      <c r="E3" s="23"/>
      <c r="F3" s="23"/>
      <c r="G3" s="23"/>
      <c r="H3" s="19"/>
      <c r="I3" s="67"/>
      <c r="J3" s="82" t="s">
        <v>117</v>
      </c>
      <c r="K3" s="83"/>
    </row>
    <row r="4" spans="1:11" ht="30" customHeight="1" x14ac:dyDescent="0.3">
      <c r="B4" s="62">
        <v>77</v>
      </c>
      <c r="C4" s="24" t="s">
        <v>123</v>
      </c>
      <c r="D4" s="23"/>
      <c r="E4" s="23"/>
      <c r="F4" s="23"/>
      <c r="G4" s="23"/>
      <c r="H4" s="19"/>
      <c r="I4" s="60"/>
      <c r="J4" s="82" t="s">
        <v>116</v>
      </c>
      <c r="K4" s="83"/>
    </row>
    <row r="5" spans="1:11" ht="30" customHeight="1" x14ac:dyDescent="0.3">
      <c r="A5" s="67"/>
      <c r="B5" s="62">
        <v>78</v>
      </c>
      <c r="C5" s="24" t="s">
        <v>110</v>
      </c>
      <c r="D5" s="23"/>
      <c r="E5" s="23"/>
      <c r="F5" s="23"/>
      <c r="G5" s="23"/>
      <c r="H5" s="19"/>
    </row>
    <row r="6" spans="1:11" ht="30" customHeight="1" x14ac:dyDescent="0.3">
      <c r="A6" s="67"/>
      <c r="B6" s="62">
        <v>79</v>
      </c>
      <c r="C6" s="24" t="s">
        <v>111</v>
      </c>
      <c r="D6" s="23"/>
      <c r="E6" s="23"/>
      <c r="F6" s="23"/>
      <c r="G6" s="23"/>
      <c r="H6" s="19"/>
    </row>
    <row r="7" spans="1:11" ht="30" customHeight="1" x14ac:dyDescent="0.3">
      <c r="B7" s="68">
        <v>80</v>
      </c>
      <c r="C7" s="55" t="s">
        <v>124</v>
      </c>
      <c r="D7" s="54"/>
      <c r="E7" s="54"/>
      <c r="F7" s="54"/>
      <c r="G7" s="54"/>
      <c r="H7" s="19"/>
    </row>
    <row r="8" spans="1:11" ht="30" customHeight="1" x14ac:dyDescent="0.3">
      <c r="B8" s="68">
        <v>81</v>
      </c>
      <c r="C8" s="24" t="s">
        <v>74</v>
      </c>
      <c r="D8" s="23"/>
      <c r="E8" s="23"/>
      <c r="F8" s="23"/>
      <c r="G8" s="23"/>
      <c r="H8" s="19"/>
    </row>
    <row r="9" spans="1:11" ht="30" customHeight="1" x14ac:dyDescent="0.3">
      <c r="A9" s="67"/>
      <c r="B9" s="70">
        <v>82</v>
      </c>
      <c r="C9" s="24" t="s">
        <v>75</v>
      </c>
      <c r="D9" s="23"/>
      <c r="E9" s="23"/>
      <c r="F9" s="23"/>
      <c r="G9" s="23"/>
      <c r="H9" s="19"/>
    </row>
    <row r="10" spans="1:11" ht="30" customHeight="1" x14ac:dyDescent="0.3">
      <c r="B10" s="65">
        <v>83</v>
      </c>
      <c r="C10" s="24" t="s">
        <v>112</v>
      </c>
      <c r="D10" s="23"/>
      <c r="E10" s="23"/>
      <c r="F10" s="23"/>
      <c r="G10" s="23"/>
      <c r="H10" s="19"/>
    </row>
    <row r="11" spans="1:11" ht="30" customHeight="1" x14ac:dyDescent="0.3">
      <c r="B11" s="23">
        <v>84</v>
      </c>
      <c r="C11" s="24" t="s">
        <v>76</v>
      </c>
      <c r="D11" s="23"/>
      <c r="E11" s="23"/>
      <c r="F11" s="23"/>
      <c r="G11" s="23"/>
      <c r="H11" s="19"/>
    </row>
    <row r="12" spans="1:11" ht="30" customHeight="1" x14ac:dyDescent="0.3">
      <c r="B12" s="23">
        <v>85</v>
      </c>
      <c r="C12" s="24" t="s">
        <v>77</v>
      </c>
      <c r="D12" s="23"/>
      <c r="E12" s="23"/>
      <c r="F12" s="23"/>
      <c r="G12" s="23"/>
      <c r="H12" s="19"/>
    </row>
    <row r="13" spans="1:11" ht="30" customHeight="1" x14ac:dyDescent="0.3">
      <c r="B13" s="62">
        <v>86</v>
      </c>
      <c r="C13" s="24" t="s">
        <v>113</v>
      </c>
      <c r="D13" s="23"/>
      <c r="E13" s="23"/>
      <c r="F13" s="23"/>
      <c r="G13" s="23"/>
      <c r="H13" s="19"/>
    </row>
    <row r="14" spans="1:11" ht="30" customHeight="1" x14ac:dyDescent="0.3">
      <c r="B14" s="23">
        <v>87</v>
      </c>
      <c r="C14" s="24" t="s">
        <v>78</v>
      </c>
      <c r="D14" s="23"/>
      <c r="E14" s="23"/>
      <c r="F14" s="23"/>
      <c r="G14" s="23"/>
      <c r="H14" s="19"/>
    </row>
    <row r="15" spans="1:11" ht="30" customHeight="1" x14ac:dyDescent="0.3">
      <c r="B15" s="23">
        <v>88</v>
      </c>
      <c r="C15" s="24" t="s">
        <v>79</v>
      </c>
      <c r="D15" s="23"/>
      <c r="E15" s="23"/>
      <c r="F15" s="23"/>
      <c r="G15" s="23"/>
      <c r="H15" s="19"/>
    </row>
    <row r="16" spans="1:11" ht="30" customHeight="1" x14ac:dyDescent="0.3">
      <c r="A16" s="67"/>
      <c r="B16" s="62">
        <v>89</v>
      </c>
      <c r="C16" s="24" t="s">
        <v>114</v>
      </c>
      <c r="D16" s="23"/>
      <c r="E16" s="23"/>
      <c r="F16" s="23"/>
      <c r="G16" s="23"/>
      <c r="H16" s="19"/>
    </row>
    <row r="17" spans="1:8" ht="30" customHeight="1" x14ac:dyDescent="0.3">
      <c r="A17" s="67"/>
      <c r="B17" s="72">
        <v>90</v>
      </c>
      <c r="C17" s="27" t="s">
        <v>80</v>
      </c>
      <c r="D17" s="26"/>
      <c r="E17" s="26"/>
      <c r="F17" s="26"/>
      <c r="G17" s="26"/>
      <c r="H17" s="19"/>
    </row>
  </sheetData>
  <mergeCells count="3">
    <mergeCell ref="B1:C1"/>
    <mergeCell ref="J4:K4"/>
    <mergeCell ref="J3:K3"/>
  </mergeCells>
  <printOptions horizontalCentered="1"/>
  <pageMargins left="0" right="0" top="0.35433070866141736" bottom="0.35433070866141736" header="0.31496062992125984" footer="0.31496062992125984"/>
  <pageSetup orientation="landscape" r:id="rId1"/>
  <headerFooter>
    <oddFooter>&amp;RCERL Questionnaire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I5" sqref="I5:K5"/>
    </sheetView>
  </sheetViews>
  <sheetFormatPr defaultRowHeight="14.4" x14ac:dyDescent="0.3"/>
  <cols>
    <col min="1" max="1" width="1.77734375" customWidth="1"/>
    <col min="2" max="2" width="4.5546875" customWidth="1"/>
    <col min="3" max="3" width="73.44140625" customWidth="1"/>
    <col min="8" max="8" width="2.21875" customWidth="1"/>
    <col min="9" max="9" width="5" customWidth="1"/>
    <col min="10" max="10" width="8.77734375" customWidth="1"/>
  </cols>
  <sheetData>
    <row r="1" spans="1:11" ht="30" customHeight="1" x14ac:dyDescent="0.4">
      <c r="B1" s="80" t="s">
        <v>81</v>
      </c>
      <c r="C1" s="81"/>
      <c r="D1" s="20" t="s">
        <v>5</v>
      </c>
      <c r="E1" s="20" t="s">
        <v>6</v>
      </c>
      <c r="F1" s="20" t="s">
        <v>7</v>
      </c>
      <c r="G1" s="20" t="s">
        <v>8</v>
      </c>
      <c r="H1" s="19"/>
    </row>
    <row r="2" spans="1:11" ht="30" customHeight="1" x14ac:dyDescent="0.3">
      <c r="A2" s="75"/>
      <c r="B2" s="76">
        <v>91</v>
      </c>
      <c r="C2" s="22" t="s">
        <v>82</v>
      </c>
      <c r="D2" s="21"/>
      <c r="E2" s="21"/>
      <c r="F2" s="21"/>
      <c r="G2" s="21"/>
      <c r="H2" s="19"/>
    </row>
    <row r="3" spans="1:11" ht="30" customHeight="1" x14ac:dyDescent="0.3">
      <c r="A3" s="75"/>
      <c r="B3" s="68">
        <v>92</v>
      </c>
      <c r="C3" s="24" t="s">
        <v>83</v>
      </c>
      <c r="D3" s="23"/>
      <c r="E3" s="23"/>
      <c r="F3" s="23"/>
      <c r="G3" s="23"/>
      <c r="H3" s="19"/>
      <c r="I3" s="73"/>
      <c r="J3" s="52" t="s">
        <v>115</v>
      </c>
    </row>
    <row r="4" spans="1:11" ht="45" customHeight="1" x14ac:dyDescent="0.3">
      <c r="A4" s="75"/>
      <c r="B4" s="62">
        <v>93</v>
      </c>
      <c r="C4" s="24" t="s">
        <v>118</v>
      </c>
      <c r="D4" s="23"/>
      <c r="E4" s="23"/>
      <c r="F4" s="23"/>
      <c r="G4" s="23"/>
      <c r="H4" s="19"/>
      <c r="I4" s="60"/>
      <c r="J4" s="52" t="s">
        <v>116</v>
      </c>
    </row>
    <row r="5" spans="1:11" ht="30" customHeight="1" x14ac:dyDescent="0.3">
      <c r="A5" s="75"/>
      <c r="B5" s="70">
        <v>94</v>
      </c>
      <c r="C5" s="24" t="s">
        <v>84</v>
      </c>
      <c r="D5" s="23"/>
      <c r="E5" s="23"/>
      <c r="F5" s="23"/>
      <c r="G5" s="23"/>
      <c r="H5" s="19"/>
      <c r="I5" s="67"/>
      <c r="J5" s="82" t="s">
        <v>117</v>
      </c>
      <c r="K5" s="83"/>
    </row>
    <row r="6" spans="1:11" ht="30" customHeight="1" x14ac:dyDescent="0.3">
      <c r="B6" s="25">
        <v>95</v>
      </c>
      <c r="C6" s="24" t="s">
        <v>85</v>
      </c>
      <c r="D6" s="23"/>
      <c r="E6" s="23"/>
      <c r="F6" s="23"/>
      <c r="G6" s="23"/>
      <c r="H6" s="19"/>
      <c r="I6" s="71"/>
      <c r="J6" s="74"/>
      <c r="K6" s="71"/>
    </row>
    <row r="7" spans="1:11" ht="30" customHeight="1" x14ac:dyDescent="0.3">
      <c r="A7" s="67"/>
      <c r="B7" s="66">
        <v>96</v>
      </c>
      <c r="C7" s="27" t="s">
        <v>119</v>
      </c>
      <c r="D7" s="26"/>
      <c r="E7" s="26"/>
      <c r="F7" s="26"/>
      <c r="G7" s="26"/>
      <c r="H7" s="19"/>
    </row>
    <row r="8" spans="1:11" x14ac:dyDescent="0.3">
      <c r="H8" s="19"/>
    </row>
    <row r="9" spans="1:11" x14ac:dyDescent="0.3">
      <c r="H9" s="19"/>
    </row>
    <row r="10" spans="1:11" x14ac:dyDescent="0.3">
      <c r="H10" s="19"/>
    </row>
    <row r="11" spans="1:11" x14ac:dyDescent="0.3">
      <c r="H11" s="19"/>
    </row>
    <row r="12" spans="1:11" x14ac:dyDescent="0.3">
      <c r="H12" s="19"/>
    </row>
    <row r="13" spans="1:11" x14ac:dyDescent="0.3">
      <c r="H13" s="19"/>
    </row>
    <row r="14" spans="1:11" x14ac:dyDescent="0.3">
      <c r="H14" s="19"/>
    </row>
    <row r="15" spans="1:11" x14ac:dyDescent="0.3">
      <c r="H15" s="19"/>
    </row>
    <row r="16" spans="1:11" x14ac:dyDescent="0.3">
      <c r="H16" s="19"/>
    </row>
    <row r="17" spans="8:8" x14ac:dyDescent="0.3">
      <c r="H17" s="19"/>
    </row>
  </sheetData>
  <mergeCells count="2">
    <mergeCell ref="B1:C1"/>
    <mergeCell ref="J5:K5"/>
  </mergeCells>
  <printOptions horizontalCentered="1"/>
  <pageMargins left="0" right="0" top="0.35433070866141736" bottom="0.35433070866141736" header="0.31496062992125984" footer="0.31496062992125984"/>
  <pageSetup orientation="landscape" r:id="rId1"/>
  <headerFooter>
    <oddFooter>&amp;RCERL Questionnaire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workbookViewId="0">
      <selection activeCell="J32" sqref="J32"/>
    </sheetView>
  </sheetViews>
  <sheetFormatPr defaultRowHeight="14.4" x14ac:dyDescent="0.3"/>
  <cols>
    <col min="1" max="1" width="4.5546875" customWidth="1"/>
    <col min="2" max="5" width="7" customWidth="1"/>
    <col min="6" max="6" width="4.33203125" customWidth="1"/>
    <col min="7" max="7" width="4.5546875" customWidth="1"/>
    <col min="8" max="11" width="7" customWidth="1"/>
    <col min="12" max="12" width="4.33203125" customWidth="1"/>
    <col min="13" max="13" width="4.5546875" customWidth="1"/>
    <col min="14" max="17" width="7" customWidth="1"/>
    <col min="18" max="18" width="4.33203125" customWidth="1"/>
    <col min="19" max="19" width="4.5546875" customWidth="1"/>
    <col min="20" max="23" width="7" customWidth="1"/>
  </cols>
  <sheetData>
    <row r="1" spans="1:23" x14ac:dyDescent="0.3">
      <c r="A1" s="84" t="s">
        <v>0</v>
      </c>
      <c r="B1" s="85"/>
      <c r="C1" s="86"/>
      <c r="D1" s="86"/>
      <c r="E1" s="87"/>
      <c r="G1" s="84" t="s">
        <v>2</v>
      </c>
      <c r="H1" s="85"/>
      <c r="I1" s="86"/>
      <c r="J1" s="86"/>
      <c r="K1" s="87"/>
      <c r="M1" s="84" t="s">
        <v>3</v>
      </c>
      <c r="N1" s="85"/>
      <c r="O1" s="86"/>
      <c r="P1" s="86"/>
      <c r="Q1" s="87"/>
      <c r="S1" s="84" t="s">
        <v>4</v>
      </c>
      <c r="T1" s="85"/>
      <c r="U1" s="86"/>
      <c r="V1" s="86"/>
      <c r="W1" s="87"/>
    </row>
    <row r="2" spans="1:23" x14ac:dyDescent="0.3">
      <c r="A2" s="38"/>
      <c r="B2" s="13" t="s">
        <v>5</v>
      </c>
      <c r="C2" s="14" t="s">
        <v>6</v>
      </c>
      <c r="D2" s="14" t="s">
        <v>7</v>
      </c>
      <c r="E2" s="15" t="s">
        <v>8</v>
      </c>
      <c r="G2" s="50"/>
      <c r="H2" s="13" t="s">
        <v>5</v>
      </c>
      <c r="I2" s="14" t="s">
        <v>6</v>
      </c>
      <c r="J2" s="14" t="s">
        <v>7</v>
      </c>
      <c r="K2" s="15" t="s">
        <v>8</v>
      </c>
      <c r="M2" s="38"/>
      <c r="N2" s="13" t="s">
        <v>5</v>
      </c>
      <c r="O2" s="14" t="s">
        <v>6</v>
      </c>
      <c r="P2" s="14" t="s">
        <v>7</v>
      </c>
      <c r="Q2" s="15" t="s">
        <v>8</v>
      </c>
      <c r="S2" s="50"/>
      <c r="T2" s="13" t="s">
        <v>5</v>
      </c>
      <c r="U2" s="14" t="s">
        <v>6</v>
      </c>
      <c r="V2" s="14" t="s">
        <v>7</v>
      </c>
      <c r="W2" s="15" t="s">
        <v>8</v>
      </c>
    </row>
    <row r="3" spans="1:23" x14ac:dyDescent="0.3">
      <c r="A3" s="39">
        <v>1</v>
      </c>
      <c r="B3" s="28">
        <f>'Governance &amp; Policy'!D2</f>
        <v>0</v>
      </c>
      <c r="C3" s="29">
        <f>'Governance &amp; Policy'!E2</f>
        <v>0</v>
      </c>
      <c r="D3" s="29">
        <f>'Governance &amp; Policy'!F2</f>
        <v>0</v>
      </c>
      <c r="E3" s="30">
        <f>'Governance &amp; Policy'!G2</f>
        <v>0</v>
      </c>
      <c r="G3" s="47">
        <v>31</v>
      </c>
      <c r="H3" s="1">
        <f>'Physical Security'!D2</f>
        <v>0</v>
      </c>
      <c r="I3" s="2">
        <f>'Physical Security'!E2</f>
        <v>0</v>
      </c>
      <c r="J3" s="2">
        <f>'Physical Security'!F2</f>
        <v>0</v>
      </c>
      <c r="K3" s="3">
        <f>'Physical Security'!G2</f>
        <v>0</v>
      </c>
      <c r="M3" s="47">
        <v>45</v>
      </c>
      <c r="N3" s="1">
        <f>'Access &amp; Use'!D2</f>
        <v>0</v>
      </c>
      <c r="O3" s="2">
        <f>'Access &amp; Use'!E2</f>
        <v>0</v>
      </c>
      <c r="P3" s="2">
        <f>'Access &amp; Use'!F2</f>
        <v>0</v>
      </c>
      <c r="Q3" s="3">
        <f>'Access &amp; Use'!G2</f>
        <v>0</v>
      </c>
      <c r="S3" s="47">
        <v>75</v>
      </c>
      <c r="T3" s="1">
        <f>'Exhibition &amp; Transport'!D2</f>
        <v>0</v>
      </c>
      <c r="U3" s="2">
        <f>'Exhibition &amp; Transport'!E2</f>
        <v>0</v>
      </c>
      <c r="V3" s="2">
        <f>'Exhibition &amp; Transport'!F2</f>
        <v>0</v>
      </c>
      <c r="W3" s="3">
        <f>'Exhibition &amp; Transport'!G2</f>
        <v>0</v>
      </c>
    </row>
    <row r="4" spans="1:23" x14ac:dyDescent="0.3">
      <c r="A4" s="40">
        <v>2</v>
      </c>
      <c r="B4" s="37">
        <f>'Governance &amp; Policy'!D3</f>
        <v>0</v>
      </c>
      <c r="C4" s="32">
        <f>'Governance &amp; Policy'!E3</f>
        <v>0</v>
      </c>
      <c r="D4" s="32">
        <f>'Governance &amp; Policy'!F3</f>
        <v>0</v>
      </c>
      <c r="E4" s="33">
        <f>'Governance &amp; Policy'!G3</f>
        <v>0</v>
      </c>
      <c r="G4" s="48">
        <v>32</v>
      </c>
      <c r="H4" s="51">
        <f>'Physical Security'!D3</f>
        <v>0</v>
      </c>
      <c r="I4" s="5">
        <f>'Physical Security'!E3</f>
        <v>0</v>
      </c>
      <c r="J4" s="5">
        <f>'Physical Security'!F3</f>
        <v>0</v>
      </c>
      <c r="K4" s="6">
        <f>'Physical Security'!G3</f>
        <v>0</v>
      </c>
      <c r="M4" s="53">
        <v>46</v>
      </c>
      <c r="N4" s="4">
        <f>'Access &amp; Use'!D3</f>
        <v>0</v>
      </c>
      <c r="O4" s="5">
        <f>'Access &amp; Use'!E3</f>
        <v>0</v>
      </c>
      <c r="P4" s="5">
        <f>'Access &amp; Use'!F3</f>
        <v>0</v>
      </c>
      <c r="Q4" s="6">
        <f>'Access &amp; Use'!G3</f>
        <v>0</v>
      </c>
      <c r="S4" s="48">
        <v>76</v>
      </c>
      <c r="T4" s="4">
        <f>'Exhibition &amp; Transport'!D3</f>
        <v>0</v>
      </c>
      <c r="U4" s="5">
        <f>'Exhibition &amp; Transport'!E3</f>
        <v>0</v>
      </c>
      <c r="V4" s="5">
        <f>'Exhibition &amp; Transport'!F3</f>
        <v>0</v>
      </c>
      <c r="W4" s="6">
        <f>'Exhibition &amp; Transport'!G3</f>
        <v>0</v>
      </c>
    </row>
    <row r="5" spans="1:23" x14ac:dyDescent="0.3">
      <c r="A5" s="40">
        <v>3</v>
      </c>
      <c r="B5" s="31">
        <f>'Governance &amp; Policy'!D4</f>
        <v>0</v>
      </c>
      <c r="C5" s="32">
        <f>'Governance &amp; Policy'!E4</f>
        <v>0</v>
      </c>
      <c r="D5" s="32">
        <f>'Governance &amp; Policy'!F4</f>
        <v>0</v>
      </c>
      <c r="E5" s="33">
        <f>'Governance &amp; Policy'!G4</f>
        <v>0</v>
      </c>
      <c r="G5" s="48">
        <v>33</v>
      </c>
      <c r="H5" s="4">
        <f>'Physical Security'!D4</f>
        <v>0</v>
      </c>
      <c r="I5" s="5">
        <f>'Physical Security'!E4</f>
        <v>0</v>
      </c>
      <c r="J5" s="5">
        <f>'Physical Security'!F4</f>
        <v>0</v>
      </c>
      <c r="K5" s="6">
        <f>'Physical Security'!G4</f>
        <v>0</v>
      </c>
      <c r="M5" s="48">
        <v>47</v>
      </c>
      <c r="N5" s="4">
        <f>'Access &amp; Use'!D4</f>
        <v>0</v>
      </c>
      <c r="O5" s="5">
        <f>'Access &amp; Use'!E4</f>
        <v>0</v>
      </c>
      <c r="P5" s="5">
        <f>'Access &amp; Use'!F4</f>
        <v>0</v>
      </c>
      <c r="Q5" s="6">
        <f>'Access &amp; Use'!G4</f>
        <v>0</v>
      </c>
      <c r="S5" s="48">
        <v>77</v>
      </c>
      <c r="T5" s="4">
        <f>'Exhibition &amp; Transport'!D4</f>
        <v>0</v>
      </c>
      <c r="U5" s="5">
        <f>'Exhibition &amp; Transport'!E4</f>
        <v>0</v>
      </c>
      <c r="V5" s="5">
        <f>'Exhibition &amp; Transport'!F4</f>
        <v>0</v>
      </c>
      <c r="W5" s="6">
        <f>'Exhibition &amp; Transport'!G4</f>
        <v>0</v>
      </c>
    </row>
    <row r="6" spans="1:23" x14ac:dyDescent="0.3">
      <c r="A6" s="41" t="s">
        <v>16</v>
      </c>
      <c r="B6" s="31">
        <f>'Governance &amp; Policy'!D5</f>
        <v>0</v>
      </c>
      <c r="C6" s="32">
        <f>'Governance &amp; Policy'!E5</f>
        <v>0</v>
      </c>
      <c r="D6" s="32">
        <f>'Governance &amp; Policy'!F5</f>
        <v>0</v>
      </c>
      <c r="E6" s="33">
        <f>'Governance &amp; Policy'!G5</f>
        <v>0</v>
      </c>
      <c r="G6" s="77" t="s">
        <v>99</v>
      </c>
      <c r="H6" s="4">
        <f>'Physical Security'!D5</f>
        <v>0</v>
      </c>
      <c r="I6" s="5">
        <f>'Physical Security'!E5</f>
        <v>0</v>
      </c>
      <c r="J6" s="5">
        <f>'Physical Security'!F5</f>
        <v>0</v>
      </c>
      <c r="K6" s="6">
        <f>'Physical Security'!G5</f>
        <v>0</v>
      </c>
      <c r="M6" s="48">
        <v>48</v>
      </c>
      <c r="N6" s="4">
        <f>'Access &amp; Use'!D5</f>
        <v>0</v>
      </c>
      <c r="O6" s="5">
        <f>'Access &amp; Use'!E5</f>
        <v>0</v>
      </c>
      <c r="P6" s="5">
        <f>'Access &amp; Use'!F5</f>
        <v>0</v>
      </c>
      <c r="Q6" s="6">
        <f>'Access &amp; Use'!G5</f>
        <v>0</v>
      </c>
      <c r="S6" s="48">
        <v>78</v>
      </c>
      <c r="T6" s="4">
        <f>'Exhibition &amp; Transport'!D5</f>
        <v>0</v>
      </c>
      <c r="U6" s="5">
        <f>'Exhibition &amp; Transport'!E5</f>
        <v>0</v>
      </c>
      <c r="V6" s="5">
        <f>'Exhibition &amp; Transport'!F5</f>
        <v>0</v>
      </c>
      <c r="W6" s="6">
        <f>'Exhibition &amp; Transport'!G5</f>
        <v>0</v>
      </c>
    </row>
    <row r="7" spans="1:23" x14ac:dyDescent="0.3">
      <c r="A7" s="41" t="s">
        <v>17</v>
      </c>
      <c r="B7" s="31">
        <f>'Governance &amp; Policy'!D6</f>
        <v>0</v>
      </c>
      <c r="C7" s="32">
        <f>'Governance &amp; Policy'!E6</f>
        <v>0</v>
      </c>
      <c r="D7" s="32">
        <f>'Governance &amp; Policy'!F6</f>
        <v>0</v>
      </c>
      <c r="E7" s="33">
        <f>'Governance &amp; Policy'!G6</f>
        <v>0</v>
      </c>
      <c r="G7" s="77" t="s">
        <v>100</v>
      </c>
      <c r="H7" s="4">
        <f>'Physical Security'!D6</f>
        <v>0</v>
      </c>
      <c r="I7" s="5">
        <f>'Physical Security'!E6</f>
        <v>0</v>
      </c>
      <c r="J7" s="5">
        <f>'Physical Security'!F6</f>
        <v>0</v>
      </c>
      <c r="K7" s="6">
        <f>'Physical Security'!G6</f>
        <v>0</v>
      </c>
      <c r="M7" s="48">
        <v>49</v>
      </c>
      <c r="N7" s="4">
        <f>'Access &amp; Use'!D6</f>
        <v>0</v>
      </c>
      <c r="O7" s="5">
        <f>'Access &amp; Use'!E6</f>
        <v>0</v>
      </c>
      <c r="P7" s="5">
        <f>'Access &amp; Use'!F6</f>
        <v>0</v>
      </c>
      <c r="Q7" s="6">
        <f>'Access &amp; Use'!G6</f>
        <v>0</v>
      </c>
      <c r="S7" s="48">
        <v>79</v>
      </c>
      <c r="T7" s="4">
        <f>'Exhibition &amp; Transport'!D6</f>
        <v>0</v>
      </c>
      <c r="U7" s="5">
        <f>'Exhibition &amp; Transport'!E6</f>
        <v>0</v>
      </c>
      <c r="V7" s="5">
        <f>'Exhibition &amp; Transport'!F6</f>
        <v>0</v>
      </c>
      <c r="W7" s="6">
        <f>'Exhibition &amp; Transport'!G6</f>
        <v>0</v>
      </c>
    </row>
    <row r="8" spans="1:23" x14ac:dyDescent="0.3">
      <c r="A8" s="40">
        <v>5</v>
      </c>
      <c r="B8" s="31">
        <f>'Governance &amp; Policy'!D7</f>
        <v>0</v>
      </c>
      <c r="C8" s="32">
        <f>'Governance &amp; Policy'!E7</f>
        <v>0</v>
      </c>
      <c r="D8" s="32">
        <f>'Governance &amp; Policy'!F7</f>
        <v>0</v>
      </c>
      <c r="E8" s="33">
        <f>'Governance &amp; Policy'!G7</f>
        <v>0</v>
      </c>
      <c r="G8" s="77">
        <v>35</v>
      </c>
      <c r="H8" s="4">
        <f>'Physical Security'!D7</f>
        <v>0</v>
      </c>
      <c r="I8" s="5">
        <f>'Physical Security'!E7</f>
        <v>0</v>
      </c>
      <c r="J8" s="5">
        <f>'Physical Security'!F7</f>
        <v>0</v>
      </c>
      <c r="K8" s="6">
        <f>'Physical Security'!G7</f>
        <v>0</v>
      </c>
      <c r="M8" s="48">
        <v>50</v>
      </c>
      <c r="N8" s="4">
        <f>'Access &amp; Use'!D7</f>
        <v>0</v>
      </c>
      <c r="O8" s="5">
        <f>'Access &amp; Use'!E7</f>
        <v>0</v>
      </c>
      <c r="P8" s="5">
        <f>'Access &amp; Use'!F7</f>
        <v>0</v>
      </c>
      <c r="Q8" s="6">
        <f>'Access &amp; Use'!G7</f>
        <v>0</v>
      </c>
      <c r="S8" s="56">
        <v>80</v>
      </c>
      <c r="T8" s="57"/>
      <c r="U8" s="58"/>
      <c r="V8" s="58"/>
      <c r="W8" s="59"/>
    </row>
    <row r="9" spans="1:23" x14ac:dyDescent="0.3">
      <c r="A9" s="40">
        <v>6</v>
      </c>
      <c r="B9" s="31">
        <f>'Governance &amp; Policy'!D8</f>
        <v>0</v>
      </c>
      <c r="C9" s="32">
        <f>'Governance &amp; Policy'!E8</f>
        <v>0</v>
      </c>
      <c r="D9" s="32">
        <f>'Governance &amp; Policy'!F8</f>
        <v>0</v>
      </c>
      <c r="E9" s="33">
        <f>'Governance &amp; Policy'!G8</f>
        <v>0</v>
      </c>
      <c r="G9" s="77">
        <v>36</v>
      </c>
      <c r="H9" s="4">
        <f>'Physical Security'!D8</f>
        <v>0</v>
      </c>
      <c r="I9" s="5">
        <f>'Physical Security'!E8</f>
        <v>0</v>
      </c>
      <c r="J9" s="5">
        <f>'Physical Security'!F8</f>
        <v>0</v>
      </c>
      <c r="K9" s="6">
        <f>'Physical Security'!G8</f>
        <v>0</v>
      </c>
      <c r="M9" s="48">
        <v>51</v>
      </c>
      <c r="N9" s="4">
        <f>'Access &amp; Use'!D8</f>
        <v>0</v>
      </c>
      <c r="O9" s="5">
        <f>'Access &amp; Use'!E8</f>
        <v>0</v>
      </c>
      <c r="P9" s="5">
        <f>'Access &amp; Use'!F8</f>
        <v>0</v>
      </c>
      <c r="Q9" s="6">
        <f>'Access &amp; Use'!G8</f>
        <v>0</v>
      </c>
      <c r="S9" s="48">
        <v>81</v>
      </c>
      <c r="T9" s="4">
        <f>'Exhibition &amp; Transport'!D8</f>
        <v>0</v>
      </c>
      <c r="U9" s="5">
        <f>'Exhibition &amp; Transport'!E8</f>
        <v>0</v>
      </c>
      <c r="V9" s="5">
        <f>'Exhibition &amp; Transport'!F8</f>
        <v>0</v>
      </c>
      <c r="W9" s="6">
        <f>'Exhibition &amp; Transport'!G8</f>
        <v>0</v>
      </c>
    </row>
    <row r="10" spans="1:23" x14ac:dyDescent="0.3">
      <c r="A10" s="40">
        <v>7</v>
      </c>
      <c r="B10" s="31">
        <f>'Governance &amp; Policy'!D9</f>
        <v>0</v>
      </c>
      <c r="C10" s="32">
        <f>'Governance &amp; Policy'!E9</f>
        <v>0</v>
      </c>
      <c r="D10" s="32">
        <f>'Governance &amp; Policy'!F9</f>
        <v>0</v>
      </c>
      <c r="E10" s="33">
        <f>'Governance &amp; Policy'!G9</f>
        <v>0</v>
      </c>
      <c r="G10" s="77" t="s">
        <v>103</v>
      </c>
      <c r="H10" s="4">
        <f>'Physical Security'!D9</f>
        <v>0</v>
      </c>
      <c r="I10" s="5">
        <f>'Physical Security'!E9</f>
        <v>0</v>
      </c>
      <c r="J10" s="5">
        <f>'Physical Security'!F9</f>
        <v>0</v>
      </c>
      <c r="K10" s="6">
        <f>'Physical Security'!G9</f>
        <v>0</v>
      </c>
      <c r="M10" s="48">
        <v>52</v>
      </c>
      <c r="N10" s="4">
        <f>'Access &amp; Use'!D9</f>
        <v>0</v>
      </c>
      <c r="O10" s="5">
        <f>'Access &amp; Use'!E9</f>
        <v>0</v>
      </c>
      <c r="P10" s="5">
        <f>'Access &amp; Use'!F9</f>
        <v>0</v>
      </c>
      <c r="Q10" s="6">
        <f>'Access &amp; Use'!G9</f>
        <v>0</v>
      </c>
      <c r="S10" s="48">
        <v>82</v>
      </c>
      <c r="T10" s="4">
        <f>'Exhibition &amp; Transport'!D9</f>
        <v>0</v>
      </c>
      <c r="U10" s="5">
        <f>'Exhibition &amp; Transport'!E9</f>
        <v>0</v>
      </c>
      <c r="V10" s="5">
        <f>'Exhibition &amp; Transport'!F9</f>
        <v>0</v>
      </c>
      <c r="W10" s="6">
        <f>'Exhibition &amp; Transport'!G9</f>
        <v>0</v>
      </c>
    </row>
    <row r="11" spans="1:23" x14ac:dyDescent="0.3">
      <c r="A11" s="40">
        <v>8</v>
      </c>
      <c r="B11" s="31">
        <f>'Governance &amp; Policy'!D10</f>
        <v>0</v>
      </c>
      <c r="C11" s="32">
        <f>'Governance &amp; Policy'!E10</f>
        <v>0</v>
      </c>
      <c r="D11" s="32">
        <f>'Governance &amp; Policy'!F10</f>
        <v>0</v>
      </c>
      <c r="E11" s="33">
        <f>'Governance &amp; Policy'!G10</f>
        <v>0</v>
      </c>
      <c r="G11" s="78" t="s">
        <v>104</v>
      </c>
      <c r="H11" s="4">
        <f>'Physical Security'!D10</f>
        <v>0</v>
      </c>
      <c r="I11" s="5">
        <f>'Physical Security'!E10</f>
        <v>0</v>
      </c>
      <c r="J11" s="5">
        <f>'Physical Security'!F10</f>
        <v>0</v>
      </c>
      <c r="K11" s="6">
        <f>'Physical Security'!G10</f>
        <v>0</v>
      </c>
      <c r="M11" s="48">
        <v>53</v>
      </c>
      <c r="N11" s="4">
        <f>'Access &amp; Use'!D10</f>
        <v>0</v>
      </c>
      <c r="O11" s="5">
        <f>'Access &amp; Use'!E10</f>
        <v>0</v>
      </c>
      <c r="P11" s="5">
        <f>'Access &amp; Use'!F10</f>
        <v>0</v>
      </c>
      <c r="Q11" s="6">
        <f>'Access &amp; Use'!G10</f>
        <v>0</v>
      </c>
      <c r="S11" s="48">
        <v>83</v>
      </c>
      <c r="T11" s="4">
        <f>'Exhibition &amp; Transport'!D10</f>
        <v>0</v>
      </c>
      <c r="U11" s="5">
        <f>'Exhibition &amp; Transport'!E10</f>
        <v>0</v>
      </c>
      <c r="V11" s="5">
        <f>'Exhibition &amp; Transport'!F10</f>
        <v>0</v>
      </c>
      <c r="W11" s="6">
        <f>'Exhibition &amp; Transport'!G10</f>
        <v>0</v>
      </c>
    </row>
    <row r="12" spans="1:23" x14ac:dyDescent="0.3">
      <c r="A12" s="40">
        <v>9</v>
      </c>
      <c r="B12" s="31">
        <f>'Governance &amp; Policy'!D11</f>
        <v>0</v>
      </c>
      <c r="C12" s="32">
        <f>'Governance &amp; Policy'!E11</f>
        <v>0</v>
      </c>
      <c r="D12" s="32">
        <f>'Governance &amp; Policy'!F11</f>
        <v>0</v>
      </c>
      <c r="E12" s="33">
        <f>'Governance &amp; Policy'!G11</f>
        <v>0</v>
      </c>
      <c r="G12" s="77">
        <v>38</v>
      </c>
      <c r="H12" s="4">
        <f>'Physical Security'!D11</f>
        <v>0</v>
      </c>
      <c r="I12" s="5">
        <f>'Physical Security'!E11</f>
        <v>0</v>
      </c>
      <c r="J12" s="5">
        <f>'Physical Security'!F11</f>
        <v>0</v>
      </c>
      <c r="K12" s="6">
        <f>'Physical Security'!G11</f>
        <v>0</v>
      </c>
      <c r="M12" s="48">
        <v>54</v>
      </c>
      <c r="N12" s="4">
        <f>'Access &amp; Use'!D11</f>
        <v>0</v>
      </c>
      <c r="O12" s="5">
        <f>'Access &amp; Use'!E11</f>
        <v>0</v>
      </c>
      <c r="P12" s="5">
        <f>'Access &amp; Use'!F11</f>
        <v>0</v>
      </c>
      <c r="Q12" s="6">
        <f>'Access &amp; Use'!G11</f>
        <v>0</v>
      </c>
      <c r="S12" s="48">
        <v>84</v>
      </c>
      <c r="T12" s="4">
        <f>'Exhibition &amp; Transport'!D11</f>
        <v>0</v>
      </c>
      <c r="U12" s="5">
        <f>'Exhibition &amp; Transport'!E11</f>
        <v>0</v>
      </c>
      <c r="V12" s="5">
        <f>'Exhibition &amp; Transport'!F11</f>
        <v>0</v>
      </c>
      <c r="W12" s="6">
        <f>'Exhibition &amp; Transport'!G11</f>
        <v>0</v>
      </c>
    </row>
    <row r="13" spans="1:23" x14ac:dyDescent="0.3">
      <c r="A13" s="40">
        <v>10</v>
      </c>
      <c r="B13" s="31">
        <f>'Governance &amp; Policy'!D12</f>
        <v>0</v>
      </c>
      <c r="C13" s="32">
        <f>'Governance &amp; Policy'!E12</f>
        <v>0</v>
      </c>
      <c r="D13" s="32">
        <f>'Governance &amp; Policy'!F12</f>
        <v>0</v>
      </c>
      <c r="E13" s="33">
        <f>'Governance &amp; Policy'!G12</f>
        <v>0</v>
      </c>
      <c r="G13" s="48">
        <v>39</v>
      </c>
      <c r="H13" s="4">
        <f>'Physical Security'!D12</f>
        <v>0</v>
      </c>
      <c r="I13" s="5">
        <f>'Physical Security'!E12</f>
        <v>0</v>
      </c>
      <c r="J13" s="5">
        <f>'Physical Security'!F12</f>
        <v>0</v>
      </c>
      <c r="K13" s="6">
        <f>'Physical Security'!G12</f>
        <v>0</v>
      </c>
      <c r="M13" s="48">
        <v>55</v>
      </c>
      <c r="N13" s="4">
        <f>'Access &amp; Use'!D12</f>
        <v>0</v>
      </c>
      <c r="O13" s="5">
        <f>'Access &amp; Use'!E12</f>
        <v>0</v>
      </c>
      <c r="P13" s="5">
        <f>'Access &amp; Use'!F12</f>
        <v>0</v>
      </c>
      <c r="Q13" s="6">
        <f>'Access &amp; Use'!G12</f>
        <v>0</v>
      </c>
      <c r="S13" s="48">
        <v>85</v>
      </c>
      <c r="T13" s="4">
        <f>'Exhibition &amp; Transport'!D12</f>
        <v>0</v>
      </c>
      <c r="U13" s="5">
        <f>'Exhibition &amp; Transport'!E12</f>
        <v>0</v>
      </c>
      <c r="V13" s="5">
        <f>'Exhibition &amp; Transport'!F12</f>
        <v>0</v>
      </c>
      <c r="W13" s="6">
        <f>'Exhibition &amp; Transport'!G12</f>
        <v>0</v>
      </c>
    </row>
    <row r="14" spans="1:23" x14ac:dyDescent="0.3">
      <c r="A14" s="40">
        <v>11</v>
      </c>
      <c r="B14" s="31">
        <f>'Governance &amp; Policy'!D13</f>
        <v>0</v>
      </c>
      <c r="C14" s="32">
        <f>'Governance &amp; Policy'!E13</f>
        <v>0</v>
      </c>
      <c r="D14" s="32">
        <f>'Governance &amp; Policy'!F13</f>
        <v>0</v>
      </c>
      <c r="E14" s="33">
        <f>'Governance &amp; Policy'!G13</f>
        <v>0</v>
      </c>
      <c r="G14" s="48">
        <v>40</v>
      </c>
      <c r="H14" s="4">
        <f>'Physical Security'!D13</f>
        <v>0</v>
      </c>
      <c r="I14" s="5">
        <f>'Physical Security'!E13</f>
        <v>0</v>
      </c>
      <c r="J14" s="5">
        <f>'Physical Security'!F13</f>
        <v>0</v>
      </c>
      <c r="K14" s="6">
        <f>'Physical Security'!G13</f>
        <v>0</v>
      </c>
      <c r="M14" s="48">
        <v>56</v>
      </c>
      <c r="N14" s="4">
        <f>'Access &amp; Use'!D13</f>
        <v>0</v>
      </c>
      <c r="O14" s="5">
        <f>'Access &amp; Use'!E13</f>
        <v>0</v>
      </c>
      <c r="P14" s="5">
        <f>'Access &amp; Use'!F13</f>
        <v>0</v>
      </c>
      <c r="Q14" s="6">
        <f>'Access &amp; Use'!G13</f>
        <v>0</v>
      </c>
      <c r="S14" s="48">
        <v>86</v>
      </c>
      <c r="T14" s="4">
        <f>'Exhibition &amp; Transport'!D13</f>
        <v>0</v>
      </c>
      <c r="U14" s="5">
        <f>'Exhibition &amp; Transport'!E13</f>
        <v>0</v>
      </c>
      <c r="V14" s="5">
        <f>'Exhibition &amp; Transport'!F13</f>
        <v>0</v>
      </c>
      <c r="W14" s="6">
        <f>'Exhibition &amp; Transport'!G13</f>
        <v>0</v>
      </c>
    </row>
    <row r="15" spans="1:23" x14ac:dyDescent="0.3">
      <c r="A15" s="40">
        <v>12</v>
      </c>
      <c r="B15" s="31">
        <f>'Governance &amp; Policy'!D14</f>
        <v>0</v>
      </c>
      <c r="C15" s="32">
        <f>'Governance &amp; Policy'!E14</f>
        <v>0</v>
      </c>
      <c r="D15" s="32">
        <f>'Governance &amp; Policy'!F14</f>
        <v>0</v>
      </c>
      <c r="E15" s="33">
        <f>'Governance &amp; Policy'!G14</f>
        <v>0</v>
      </c>
      <c r="G15" s="48">
        <v>41</v>
      </c>
      <c r="H15" s="4">
        <f>'Physical Security'!D14</f>
        <v>0</v>
      </c>
      <c r="I15" s="5">
        <f>'Physical Security'!E14</f>
        <v>0</v>
      </c>
      <c r="J15" s="5">
        <f>'Physical Security'!F14</f>
        <v>0</v>
      </c>
      <c r="K15" s="6">
        <f>'Physical Security'!G14</f>
        <v>0</v>
      </c>
      <c r="M15" s="48">
        <v>57</v>
      </c>
      <c r="N15" s="4">
        <f>'Access &amp; Use'!D14</f>
        <v>0</v>
      </c>
      <c r="O15" s="5">
        <f>'Access &amp; Use'!E14</f>
        <v>0</v>
      </c>
      <c r="P15" s="5">
        <f>'Access &amp; Use'!F14</f>
        <v>0</v>
      </c>
      <c r="Q15" s="6">
        <f>'Access &amp; Use'!G14</f>
        <v>0</v>
      </c>
      <c r="S15" s="48">
        <v>87</v>
      </c>
      <c r="T15" s="4">
        <f>'Exhibition &amp; Transport'!D14</f>
        <v>0</v>
      </c>
      <c r="U15" s="5">
        <f>'Exhibition &amp; Transport'!E14</f>
        <v>0</v>
      </c>
      <c r="V15" s="5">
        <f>'Exhibition &amp; Transport'!F14</f>
        <v>0</v>
      </c>
      <c r="W15" s="6">
        <f>'Exhibition &amp; Transport'!G14</f>
        <v>0</v>
      </c>
    </row>
    <row r="16" spans="1:23" x14ac:dyDescent="0.3">
      <c r="A16" s="40">
        <v>13</v>
      </c>
      <c r="B16" s="31">
        <f>'Governance &amp; Policy'!D15</f>
        <v>0</v>
      </c>
      <c r="C16" s="32">
        <f>'Governance &amp; Policy'!E15</f>
        <v>0</v>
      </c>
      <c r="D16" s="32">
        <f>'Governance &amp; Policy'!F15</f>
        <v>0</v>
      </c>
      <c r="E16" s="33">
        <f>'Governance &amp; Policy'!G15</f>
        <v>0</v>
      </c>
      <c r="G16" s="48">
        <v>42</v>
      </c>
      <c r="H16" s="4">
        <f>'Physical Security'!D15</f>
        <v>0</v>
      </c>
      <c r="I16" s="5">
        <f>'Physical Security'!E15</f>
        <v>0</v>
      </c>
      <c r="J16" s="5">
        <f>'Physical Security'!F15</f>
        <v>0</v>
      </c>
      <c r="K16" s="6">
        <f>'Physical Security'!G15</f>
        <v>0</v>
      </c>
      <c r="M16" s="48">
        <v>58</v>
      </c>
      <c r="N16" s="4">
        <f>'Access &amp; Use'!D15</f>
        <v>0</v>
      </c>
      <c r="O16" s="5">
        <f>'Access &amp; Use'!E15</f>
        <v>0</v>
      </c>
      <c r="P16" s="5">
        <f>'Access &amp; Use'!F15</f>
        <v>0</v>
      </c>
      <c r="Q16" s="6">
        <f>'Access &amp; Use'!G15</f>
        <v>0</v>
      </c>
      <c r="S16" s="48">
        <v>88</v>
      </c>
      <c r="T16" s="4">
        <f>'Exhibition &amp; Transport'!D15</f>
        <v>0</v>
      </c>
      <c r="U16" s="5">
        <f>'Exhibition &amp; Transport'!E15</f>
        <v>0</v>
      </c>
      <c r="V16" s="5">
        <f>'Exhibition &amp; Transport'!F15</f>
        <v>0</v>
      </c>
      <c r="W16" s="6">
        <f>'Exhibition &amp; Transport'!G15</f>
        <v>0</v>
      </c>
    </row>
    <row r="17" spans="1:23" x14ac:dyDescent="0.3">
      <c r="A17" s="40">
        <v>14</v>
      </c>
      <c r="B17" s="31">
        <f>'Governance &amp; Policy'!D16</f>
        <v>0</v>
      </c>
      <c r="C17" s="32">
        <f>'Governance &amp; Policy'!E16</f>
        <v>0</v>
      </c>
      <c r="D17" s="32">
        <f>'Governance &amp; Policy'!F16</f>
        <v>0</v>
      </c>
      <c r="E17" s="33">
        <f>'Governance &amp; Policy'!G16</f>
        <v>0</v>
      </c>
      <c r="G17" s="48">
        <v>43</v>
      </c>
      <c r="H17" s="4">
        <f>'Physical Security'!D16</f>
        <v>0</v>
      </c>
      <c r="I17" s="5">
        <f>'Physical Security'!E16</f>
        <v>0</v>
      </c>
      <c r="J17" s="5">
        <f>'Physical Security'!F16</f>
        <v>0</v>
      </c>
      <c r="K17" s="6">
        <f>'Physical Security'!G16</f>
        <v>0</v>
      </c>
      <c r="M17" s="48">
        <v>59</v>
      </c>
      <c r="N17" s="4">
        <f>'Access &amp; Use'!D16</f>
        <v>0</v>
      </c>
      <c r="O17" s="5">
        <f>'Access &amp; Use'!E16</f>
        <v>0</v>
      </c>
      <c r="P17" s="5">
        <f>'Access &amp; Use'!F16</f>
        <v>0</v>
      </c>
      <c r="Q17" s="6">
        <f>'Access &amp; Use'!G16</f>
        <v>0</v>
      </c>
      <c r="S17" s="48">
        <v>89</v>
      </c>
      <c r="T17" s="4">
        <f>'Exhibition &amp; Transport'!D16</f>
        <v>0</v>
      </c>
      <c r="U17" s="5">
        <f>'Exhibition &amp; Transport'!E16</f>
        <v>0</v>
      </c>
      <c r="V17" s="5">
        <f>'Exhibition &amp; Transport'!F16</f>
        <v>0</v>
      </c>
      <c r="W17" s="6">
        <f>'Exhibition &amp; Transport'!G16</f>
        <v>0</v>
      </c>
    </row>
    <row r="18" spans="1:23" x14ac:dyDescent="0.3">
      <c r="A18" s="42">
        <v>15</v>
      </c>
      <c r="B18" s="34">
        <f>'Governance &amp; Policy'!D17</f>
        <v>0</v>
      </c>
      <c r="C18" s="35">
        <f>'Governance &amp; Policy'!E17</f>
        <v>0</v>
      </c>
      <c r="D18" s="35">
        <f>'Governance &amp; Policy'!F17</f>
        <v>0</v>
      </c>
      <c r="E18" s="36">
        <f>'Governance &amp; Policy'!G17</f>
        <v>0</v>
      </c>
      <c r="G18" s="49">
        <v>44</v>
      </c>
      <c r="H18" s="7">
        <f>'Physical Security'!D17</f>
        <v>0</v>
      </c>
      <c r="I18" s="8">
        <f>'Physical Security'!E17</f>
        <v>0</v>
      </c>
      <c r="J18" s="8">
        <f>'Physical Security'!F17</f>
        <v>0</v>
      </c>
      <c r="K18" s="9">
        <f>'Physical Security'!G17</f>
        <v>0</v>
      </c>
      <c r="M18" s="48">
        <v>60</v>
      </c>
      <c r="N18" s="4">
        <f>'Access &amp; Use'!D17</f>
        <v>0</v>
      </c>
      <c r="O18" s="5">
        <f>'Access &amp; Use'!E17</f>
        <v>0</v>
      </c>
      <c r="P18" s="5">
        <f>'Access &amp; Use'!F17</f>
        <v>0</v>
      </c>
      <c r="Q18" s="6">
        <f>'Access &amp; Use'!G17</f>
        <v>0</v>
      </c>
      <c r="S18" s="49">
        <v>90</v>
      </c>
      <c r="T18" s="7">
        <f>'Exhibition &amp; Transport'!D17</f>
        <v>0</v>
      </c>
      <c r="U18" s="8">
        <f>'Exhibition &amp; Transport'!E17</f>
        <v>0</v>
      </c>
      <c r="V18" s="8">
        <f>'Exhibition &amp; Transport'!F17</f>
        <v>0</v>
      </c>
      <c r="W18" s="9">
        <f>'Exhibition &amp; Transport'!G17</f>
        <v>0</v>
      </c>
    </row>
    <row r="19" spans="1:23" x14ac:dyDescent="0.3">
      <c r="M19" s="48">
        <v>61</v>
      </c>
      <c r="N19" s="4">
        <f>'Access &amp; Use'!D18</f>
        <v>0</v>
      </c>
      <c r="O19" s="5">
        <f>'Access &amp; Use'!E18</f>
        <v>0</v>
      </c>
      <c r="P19" s="5">
        <f>'Access &amp; Use'!F18</f>
        <v>0</v>
      </c>
      <c r="Q19" s="6">
        <f>'Access &amp; Use'!G18</f>
        <v>0</v>
      </c>
    </row>
    <row r="20" spans="1:23" x14ac:dyDescent="0.3">
      <c r="M20" s="48">
        <v>62</v>
      </c>
      <c r="N20" s="4">
        <f>'Access &amp; Use'!D19</f>
        <v>0</v>
      </c>
      <c r="O20" s="5">
        <f>'Access &amp; Use'!E19</f>
        <v>0</v>
      </c>
      <c r="P20" s="5">
        <f>'Access &amp; Use'!F19</f>
        <v>0</v>
      </c>
      <c r="Q20" s="6">
        <f>'Access &amp; Use'!G19</f>
        <v>0</v>
      </c>
      <c r="S20" s="84" t="s">
        <v>81</v>
      </c>
      <c r="T20" s="85"/>
      <c r="U20" s="86"/>
      <c r="V20" s="86"/>
      <c r="W20" s="87"/>
    </row>
    <row r="21" spans="1:23" x14ac:dyDescent="0.3">
      <c r="A21" s="84" t="s">
        <v>1</v>
      </c>
      <c r="B21" s="85"/>
      <c r="C21" s="86"/>
      <c r="D21" s="86"/>
      <c r="E21" s="87"/>
      <c r="M21" s="48">
        <v>63</v>
      </c>
      <c r="N21" s="4">
        <f>'Access &amp; Use'!D20</f>
        <v>0</v>
      </c>
      <c r="O21" s="5">
        <f>'Access &amp; Use'!E20</f>
        <v>0</v>
      </c>
      <c r="P21" s="5">
        <f>'Access &amp; Use'!F20</f>
        <v>0</v>
      </c>
      <c r="Q21" s="6">
        <f>'Access &amp; Use'!G20</f>
        <v>0</v>
      </c>
      <c r="S21" s="50"/>
      <c r="T21" s="13" t="s">
        <v>5</v>
      </c>
      <c r="U21" s="14" t="s">
        <v>6</v>
      </c>
      <c r="V21" s="14" t="s">
        <v>7</v>
      </c>
      <c r="W21" s="15" t="s">
        <v>8</v>
      </c>
    </row>
    <row r="22" spans="1:23" x14ac:dyDescent="0.3">
      <c r="A22" s="38"/>
      <c r="B22" s="13" t="s">
        <v>5</v>
      </c>
      <c r="C22" s="14" t="s">
        <v>6</v>
      </c>
      <c r="D22" s="14" t="s">
        <v>7</v>
      </c>
      <c r="E22" s="15" t="s">
        <v>8</v>
      </c>
      <c r="H22" s="18" t="s">
        <v>13</v>
      </c>
      <c r="M22" s="48">
        <v>64</v>
      </c>
      <c r="N22" s="4">
        <f>'Access &amp; Use'!D21</f>
        <v>0</v>
      </c>
      <c r="O22" s="5">
        <f>'Access &amp; Use'!E21</f>
        <v>0</v>
      </c>
      <c r="P22" s="5">
        <f>'Access &amp; Use'!F21</f>
        <v>0</v>
      </c>
      <c r="Q22" s="6">
        <f>'Access &amp; Use'!G21</f>
        <v>0</v>
      </c>
      <c r="S22" s="47">
        <v>91</v>
      </c>
      <c r="T22" s="1">
        <f>'Incident &amp; Crisis Management'!D2</f>
        <v>0</v>
      </c>
      <c r="U22" s="2">
        <f>'Incident &amp; Crisis Management'!E2</f>
        <v>0</v>
      </c>
      <c r="V22" s="2">
        <f>'Incident &amp; Crisis Management'!F2</f>
        <v>0</v>
      </c>
      <c r="W22" s="3">
        <f>'Incident &amp; Crisis Management'!G2</f>
        <v>0</v>
      </c>
    </row>
    <row r="23" spans="1:23" x14ac:dyDescent="0.3">
      <c r="A23" s="39">
        <v>16</v>
      </c>
      <c r="B23" s="10">
        <f>'Collection Management'!D2</f>
        <v>0</v>
      </c>
      <c r="C23" s="45">
        <f>'Collection Management'!E2</f>
        <v>0</v>
      </c>
      <c r="D23" s="2">
        <f>'Collection Management'!F2</f>
        <v>0</v>
      </c>
      <c r="E23" s="3">
        <f>'Collection Management'!G2</f>
        <v>0</v>
      </c>
      <c r="M23" s="48">
        <v>65</v>
      </c>
      <c r="N23" s="4">
        <f>'Access &amp; Use'!D22</f>
        <v>0</v>
      </c>
      <c r="O23" s="5">
        <f>'Access &amp; Use'!E22</f>
        <v>0</v>
      </c>
      <c r="P23" s="5">
        <f>'Access &amp; Use'!F22</f>
        <v>0</v>
      </c>
      <c r="Q23" s="6">
        <f>'Access &amp; Use'!G22</f>
        <v>0</v>
      </c>
      <c r="S23" s="48">
        <v>92</v>
      </c>
      <c r="T23" s="4">
        <f>'Incident &amp; Crisis Management'!D3</f>
        <v>0</v>
      </c>
      <c r="U23" s="5">
        <f>'Incident &amp; Crisis Management'!E3</f>
        <v>0</v>
      </c>
      <c r="V23" s="5">
        <f>'Incident &amp; Crisis Management'!F3</f>
        <v>0</v>
      </c>
      <c r="W23" s="6">
        <f>'Incident &amp; Crisis Management'!G3</f>
        <v>0</v>
      </c>
    </row>
    <row r="24" spans="1:23" x14ac:dyDescent="0.3">
      <c r="A24" s="40">
        <v>17</v>
      </c>
      <c r="B24" s="11">
        <f>'Collection Management'!D3</f>
        <v>0</v>
      </c>
      <c r="C24" s="5">
        <f>'Collection Management'!E3</f>
        <v>0</v>
      </c>
      <c r="D24" s="5">
        <f>'Collection Management'!F3</f>
        <v>0</v>
      </c>
      <c r="E24" s="6">
        <f>'Collection Management'!G3</f>
        <v>0</v>
      </c>
      <c r="M24" s="48">
        <v>66</v>
      </c>
      <c r="N24" s="4">
        <f>'Access &amp; Use'!D23</f>
        <v>0</v>
      </c>
      <c r="O24" s="5">
        <f>'Access &amp; Use'!E23</f>
        <v>0</v>
      </c>
      <c r="P24" s="5">
        <f>'Access &amp; Use'!F23</f>
        <v>0</v>
      </c>
      <c r="Q24" s="6">
        <f>'Access &amp; Use'!G23</f>
        <v>0</v>
      </c>
      <c r="S24" s="48">
        <v>93</v>
      </c>
      <c r="T24" s="4">
        <f>'Incident &amp; Crisis Management'!D4</f>
        <v>0</v>
      </c>
      <c r="U24" s="5">
        <f>'Incident &amp; Crisis Management'!E4</f>
        <v>0</v>
      </c>
      <c r="V24" s="5">
        <f>'Incident &amp; Crisis Management'!F4</f>
        <v>0</v>
      </c>
      <c r="W24" s="6">
        <f>'Incident &amp; Crisis Management'!G4</f>
        <v>0</v>
      </c>
    </row>
    <row r="25" spans="1:23" x14ac:dyDescent="0.3">
      <c r="A25" s="40">
        <v>18</v>
      </c>
      <c r="B25" s="11">
        <f>'Collection Management'!D4</f>
        <v>0</v>
      </c>
      <c r="C25" s="5">
        <f>'Collection Management'!E4</f>
        <v>0</v>
      </c>
      <c r="D25" s="5">
        <f>'Collection Management'!F4</f>
        <v>0</v>
      </c>
      <c r="E25" s="6">
        <f>'Collection Management'!G4</f>
        <v>0</v>
      </c>
      <c r="M25" s="48">
        <v>67</v>
      </c>
      <c r="N25" s="4">
        <f>'Access &amp; Use'!D24</f>
        <v>0</v>
      </c>
      <c r="O25" s="5">
        <f>'Access &amp; Use'!E24</f>
        <v>0</v>
      </c>
      <c r="P25" s="5">
        <f>'Access &amp; Use'!F24</f>
        <v>0</v>
      </c>
      <c r="Q25" s="6">
        <f>'Access &amp; Use'!G24</f>
        <v>0</v>
      </c>
      <c r="S25" s="48">
        <v>94</v>
      </c>
      <c r="T25" s="4">
        <f>'Incident &amp; Crisis Management'!D5</f>
        <v>0</v>
      </c>
      <c r="U25" s="5">
        <f>'Incident &amp; Crisis Management'!E5</f>
        <v>0</v>
      </c>
      <c r="V25" s="5">
        <f>'Incident &amp; Crisis Management'!F5</f>
        <v>0</v>
      </c>
      <c r="W25" s="6">
        <f>'Incident &amp; Crisis Management'!G5</f>
        <v>0</v>
      </c>
    </row>
    <row r="26" spans="1:23" x14ac:dyDescent="0.3">
      <c r="A26" s="40">
        <v>19</v>
      </c>
      <c r="B26" s="11">
        <f>'Collection Management'!D5</f>
        <v>0</v>
      </c>
      <c r="C26" s="5">
        <f>'Collection Management'!E5</f>
        <v>0</v>
      </c>
      <c r="D26" s="5">
        <f>'Collection Management'!F5</f>
        <v>0</v>
      </c>
      <c r="E26" s="6">
        <f>'Collection Management'!G5</f>
        <v>0</v>
      </c>
      <c r="M26" s="48">
        <v>68</v>
      </c>
      <c r="N26" s="4">
        <f>'Access &amp; Use'!D25</f>
        <v>0</v>
      </c>
      <c r="O26" s="5">
        <f>'Access &amp; Use'!E25</f>
        <v>0</v>
      </c>
      <c r="P26" s="5">
        <f>'Access &amp; Use'!F25</f>
        <v>0</v>
      </c>
      <c r="Q26" s="6">
        <f>'Access &amp; Use'!G25</f>
        <v>0</v>
      </c>
      <c r="S26" s="48">
        <v>95</v>
      </c>
      <c r="T26" s="4">
        <f>'Incident &amp; Crisis Management'!D6</f>
        <v>0</v>
      </c>
      <c r="U26" s="5">
        <f>'Incident &amp; Crisis Management'!E6</f>
        <v>0</v>
      </c>
      <c r="V26" s="5">
        <f>'Incident &amp; Crisis Management'!F6</f>
        <v>0</v>
      </c>
      <c r="W26" s="6">
        <f>'Incident &amp; Crisis Management'!G6</f>
        <v>0</v>
      </c>
    </row>
    <row r="27" spans="1:23" x14ac:dyDescent="0.3">
      <c r="A27" s="40">
        <v>20</v>
      </c>
      <c r="B27" s="11">
        <f>'Collection Management'!D6</f>
        <v>0</v>
      </c>
      <c r="C27" s="5">
        <f>'Collection Management'!E6</f>
        <v>0</v>
      </c>
      <c r="D27" s="5">
        <f>'Collection Management'!F6</f>
        <v>0</v>
      </c>
      <c r="E27" s="6">
        <f>'Collection Management'!G6</f>
        <v>0</v>
      </c>
      <c r="M27" s="48">
        <v>69</v>
      </c>
      <c r="N27" s="4">
        <f>'Access &amp; Use'!D26</f>
        <v>0</v>
      </c>
      <c r="O27" s="5">
        <f>'Access &amp; Use'!E26</f>
        <v>0</v>
      </c>
      <c r="P27" s="5">
        <f>'Access &amp; Use'!F26</f>
        <v>0</v>
      </c>
      <c r="Q27" s="6">
        <f>'Access &amp; Use'!G26</f>
        <v>0</v>
      </c>
      <c r="S27" s="49">
        <v>96</v>
      </c>
      <c r="T27" s="7">
        <f>'Incident &amp; Crisis Management'!D7</f>
        <v>0</v>
      </c>
      <c r="U27" s="8">
        <f>'Incident &amp; Crisis Management'!E7</f>
        <v>0</v>
      </c>
      <c r="V27" s="8">
        <f>'Incident &amp; Crisis Management'!F7</f>
        <v>0</v>
      </c>
      <c r="W27" s="9">
        <f>'Incident &amp; Crisis Management'!G7</f>
        <v>0</v>
      </c>
    </row>
    <row r="28" spans="1:23" x14ac:dyDescent="0.3">
      <c r="A28" s="40">
        <v>21</v>
      </c>
      <c r="B28" s="11">
        <f>'Collection Management'!D7</f>
        <v>0</v>
      </c>
      <c r="C28" s="5">
        <f>'Collection Management'!E7</f>
        <v>0</v>
      </c>
      <c r="D28" s="5">
        <f>'Collection Management'!F7</f>
        <v>0</v>
      </c>
      <c r="E28" s="6">
        <f>'Collection Management'!G7</f>
        <v>0</v>
      </c>
      <c r="M28" s="48">
        <v>70</v>
      </c>
      <c r="N28" s="4">
        <f>'Access &amp; Use'!D27</f>
        <v>0</v>
      </c>
      <c r="O28" s="5">
        <f>'Access &amp; Use'!E27</f>
        <v>0</v>
      </c>
      <c r="P28" s="5">
        <f>'Access &amp; Use'!F27</f>
        <v>0</v>
      </c>
      <c r="Q28" s="6">
        <f>'Access &amp; Use'!G27</f>
        <v>0</v>
      </c>
    </row>
    <row r="29" spans="1:23" x14ac:dyDescent="0.3">
      <c r="A29" s="40">
        <v>22</v>
      </c>
      <c r="B29" s="11">
        <f>'Collection Management'!D8</f>
        <v>0</v>
      </c>
      <c r="C29" s="5">
        <f>'Collection Management'!E8</f>
        <v>0</v>
      </c>
      <c r="D29" s="5">
        <f>'Collection Management'!F8</f>
        <v>0</v>
      </c>
      <c r="E29" s="6">
        <f>'Collection Management'!G8</f>
        <v>0</v>
      </c>
      <c r="M29" s="48">
        <v>71</v>
      </c>
      <c r="N29" s="4">
        <f>'Access &amp; Use'!D28</f>
        <v>0</v>
      </c>
      <c r="O29" s="5">
        <f>'Access &amp; Use'!E28</f>
        <v>0</v>
      </c>
      <c r="P29" s="5">
        <f>'Access &amp; Use'!F28</f>
        <v>0</v>
      </c>
      <c r="Q29" s="6">
        <f>'Access &amp; Use'!G28</f>
        <v>0</v>
      </c>
    </row>
    <row r="30" spans="1:23" x14ac:dyDescent="0.3">
      <c r="A30" s="40">
        <v>23</v>
      </c>
      <c r="B30" s="11">
        <f>'Collection Management'!D9</f>
        <v>0</v>
      </c>
      <c r="C30" s="5">
        <f>'Collection Management'!E9</f>
        <v>0</v>
      </c>
      <c r="D30" s="5">
        <f>'Collection Management'!F9</f>
        <v>0</v>
      </c>
      <c r="E30" s="6">
        <f>'Collection Management'!G9</f>
        <v>0</v>
      </c>
      <c r="M30" s="48">
        <v>72</v>
      </c>
      <c r="N30" s="4">
        <f>'Access &amp; Use'!D29</f>
        <v>0</v>
      </c>
      <c r="O30" s="5">
        <f>'Access &amp; Use'!E29</f>
        <v>0</v>
      </c>
      <c r="P30" s="5">
        <f>'Access &amp; Use'!F29</f>
        <v>0</v>
      </c>
      <c r="Q30" s="6">
        <f>'Access &amp; Use'!G29</f>
        <v>0</v>
      </c>
    </row>
    <row r="31" spans="1:23" x14ac:dyDescent="0.3">
      <c r="A31" s="40">
        <v>24</v>
      </c>
      <c r="B31" s="11">
        <f>'Collection Management'!D10</f>
        <v>0</v>
      </c>
      <c r="C31" s="5">
        <f>'Collection Management'!E10</f>
        <v>0</v>
      </c>
      <c r="D31" s="5">
        <f>'Collection Management'!F10</f>
        <v>0</v>
      </c>
      <c r="E31" s="6">
        <f>'Collection Management'!G10</f>
        <v>0</v>
      </c>
      <c r="M31" s="48">
        <v>73</v>
      </c>
      <c r="N31" s="4">
        <f>'Access &amp; Use'!D30</f>
        <v>0</v>
      </c>
      <c r="O31" s="5">
        <f>'Access &amp; Use'!E30</f>
        <v>0</v>
      </c>
      <c r="P31" s="5">
        <f>'Access &amp; Use'!F30</f>
        <v>0</v>
      </c>
      <c r="Q31" s="6">
        <f>'Access &amp; Use'!G30</f>
        <v>0</v>
      </c>
    </row>
    <row r="32" spans="1:23" x14ac:dyDescent="0.3">
      <c r="A32" s="40">
        <v>25</v>
      </c>
      <c r="B32" s="11">
        <f>'Collection Management'!D11</f>
        <v>0</v>
      </c>
      <c r="C32" s="5">
        <f>'Collection Management'!E11</f>
        <v>0</v>
      </c>
      <c r="D32" s="5">
        <f>'Collection Management'!F11</f>
        <v>0</v>
      </c>
      <c r="E32" s="6">
        <f>'Collection Management'!G11</f>
        <v>0</v>
      </c>
      <c r="M32" s="49">
        <v>74</v>
      </c>
      <c r="N32" s="7">
        <f>'Access &amp; Use'!D31</f>
        <v>0</v>
      </c>
      <c r="O32" s="8">
        <f>'Access &amp; Use'!E31</f>
        <v>0</v>
      </c>
      <c r="P32" s="8">
        <f>'Access &amp; Use'!F31</f>
        <v>0</v>
      </c>
      <c r="Q32" s="9">
        <f>'Access &amp; Use'!G31</f>
        <v>0</v>
      </c>
    </row>
    <row r="33" spans="1:19" x14ac:dyDescent="0.3">
      <c r="A33" s="40">
        <v>26</v>
      </c>
      <c r="B33" s="11">
        <f>'Collection Management'!D12</f>
        <v>0</v>
      </c>
      <c r="C33" s="5">
        <f>'Collection Management'!E12</f>
        <v>0</v>
      </c>
      <c r="D33" s="5">
        <f>'Collection Management'!F12</f>
        <v>0</v>
      </c>
      <c r="E33" s="6">
        <f>'Collection Management'!G12</f>
        <v>0</v>
      </c>
    </row>
    <row r="34" spans="1:19" x14ac:dyDescent="0.3">
      <c r="A34" s="40">
        <v>27</v>
      </c>
      <c r="B34" s="11">
        <f>'Collection Management'!D13</f>
        <v>0</v>
      </c>
      <c r="C34" s="5">
        <f>'Collection Management'!E13</f>
        <v>0</v>
      </c>
      <c r="D34" s="5">
        <f>'Collection Management'!F13</f>
        <v>0</v>
      </c>
      <c r="E34" s="6">
        <f>'Collection Management'!G13</f>
        <v>0</v>
      </c>
      <c r="H34" s="88" t="s">
        <v>11</v>
      </c>
      <c r="I34" s="88"/>
      <c r="J34" s="88"/>
      <c r="K34" s="88"/>
      <c r="L34" s="88"/>
      <c r="M34" s="88"/>
      <c r="N34" s="88"/>
      <c r="O34" s="88"/>
      <c r="P34" s="16"/>
      <c r="Q34" s="16"/>
      <c r="R34" s="16"/>
      <c r="S34" s="16"/>
    </row>
    <row r="35" spans="1:19" x14ac:dyDescent="0.3">
      <c r="A35" s="40">
        <v>28</v>
      </c>
      <c r="B35" s="11">
        <f>'Collection Management'!D14</f>
        <v>0</v>
      </c>
      <c r="C35" s="5">
        <f>'Collection Management'!E14</f>
        <v>0</v>
      </c>
      <c r="D35" s="5">
        <f>'Collection Management'!F14</f>
        <v>0</v>
      </c>
      <c r="E35" s="6">
        <f>'Collection Management'!G14</f>
        <v>0</v>
      </c>
      <c r="H35" s="88" t="s">
        <v>12</v>
      </c>
      <c r="I35" s="88"/>
      <c r="J35" s="88"/>
      <c r="K35" s="88" t="s">
        <v>10</v>
      </c>
      <c r="L35" s="88"/>
      <c r="M35" s="88"/>
      <c r="N35" s="88"/>
      <c r="O35" s="88"/>
      <c r="P35" s="17"/>
      <c r="Q35" s="17"/>
      <c r="R35" s="17"/>
      <c r="S35" s="17"/>
    </row>
    <row r="36" spans="1:19" x14ac:dyDescent="0.3">
      <c r="A36" s="40">
        <v>29</v>
      </c>
      <c r="B36" s="11">
        <f>'Collection Management'!D15</f>
        <v>0</v>
      </c>
      <c r="C36" s="5">
        <f>'Collection Management'!E15</f>
        <v>0</v>
      </c>
      <c r="D36" s="5">
        <f>'Collection Management'!F15</f>
        <v>0</v>
      </c>
      <c r="E36" s="6">
        <f>'Collection Management'!G15</f>
        <v>0</v>
      </c>
      <c r="K36" s="88" t="s">
        <v>9</v>
      </c>
      <c r="L36" s="88"/>
      <c r="M36" s="88"/>
      <c r="N36" s="88"/>
      <c r="O36" s="88"/>
      <c r="P36" s="17"/>
      <c r="Q36" s="17"/>
      <c r="R36" s="17"/>
      <c r="S36" s="17"/>
    </row>
    <row r="37" spans="1:19" x14ac:dyDescent="0.3">
      <c r="A37" s="42">
        <v>30</v>
      </c>
      <c r="B37" s="12">
        <f>'Collection Management'!D16</f>
        <v>0</v>
      </c>
      <c r="C37" s="8">
        <f>'Collection Management'!E16</f>
        <v>0</v>
      </c>
      <c r="D37" s="8">
        <f>'Collection Management'!F16</f>
        <v>0</v>
      </c>
      <c r="E37" s="9">
        <f>'Collection Management'!G16</f>
        <v>0</v>
      </c>
    </row>
  </sheetData>
  <mergeCells count="10">
    <mergeCell ref="K35:O35"/>
    <mergeCell ref="K36:O36"/>
    <mergeCell ref="H35:J35"/>
    <mergeCell ref="H34:O34"/>
    <mergeCell ref="A1:E1"/>
    <mergeCell ref="A21:E21"/>
    <mergeCell ref="G1:K1"/>
    <mergeCell ref="M1:Q1"/>
    <mergeCell ref="S1:W1"/>
    <mergeCell ref="S20:W20"/>
  </mergeCells>
  <conditionalFormatting sqref="B3">
    <cfRule type="cellIs" dxfId="56" priority="64" operator="notEqual">
      <formula>0</formula>
    </cfRule>
    <cfRule type="cellIs" priority="65" operator="notEqual">
      <formula>0</formula>
    </cfRule>
  </conditionalFormatting>
  <conditionalFormatting sqref="B4:B18">
    <cfRule type="cellIs" dxfId="55" priority="62" operator="notEqual">
      <formula>0</formula>
    </cfRule>
    <cfRule type="cellIs" priority="63" operator="notEqual">
      <formula>0</formula>
    </cfRule>
  </conditionalFormatting>
  <conditionalFormatting sqref="C3 I12:I18 I4:I6 I8:I10">
    <cfRule type="cellIs" dxfId="54" priority="61" operator="notEqual">
      <formula>0</formula>
    </cfRule>
  </conditionalFormatting>
  <conditionalFormatting sqref="C4:C18">
    <cfRule type="cellIs" dxfId="53" priority="60" operator="notEqual">
      <formula>0</formula>
    </cfRule>
  </conditionalFormatting>
  <conditionalFormatting sqref="D3 J12:J18 J4:J6 J8:J10">
    <cfRule type="cellIs" dxfId="52" priority="59" operator="notEqual">
      <formula>0</formula>
    </cfRule>
  </conditionalFormatting>
  <conditionalFormatting sqref="E3 K12:K18 K4:K6 K8:K10">
    <cfRule type="cellIs" dxfId="51" priority="58" operator="notEqual">
      <formula>0</formula>
    </cfRule>
  </conditionalFormatting>
  <conditionalFormatting sqref="D4:D18">
    <cfRule type="cellIs" dxfId="50" priority="57" operator="notEqual">
      <formula>0</formula>
    </cfRule>
  </conditionalFormatting>
  <conditionalFormatting sqref="E4:E18">
    <cfRule type="cellIs" dxfId="49" priority="56" operator="notEqual">
      <formula>0</formula>
    </cfRule>
  </conditionalFormatting>
  <conditionalFormatting sqref="B23">
    <cfRule type="cellIs" dxfId="48" priority="55" operator="greaterThan">
      <formula>0</formula>
    </cfRule>
  </conditionalFormatting>
  <conditionalFormatting sqref="B24:B37">
    <cfRule type="cellIs" dxfId="47" priority="54" operator="greaterThan">
      <formula>0</formula>
    </cfRule>
  </conditionalFormatting>
  <conditionalFormatting sqref="C23">
    <cfRule type="cellIs" dxfId="46" priority="53" operator="greaterThan">
      <formula>0</formula>
    </cfRule>
  </conditionalFormatting>
  <conditionalFormatting sqref="C24:C37">
    <cfRule type="cellIs" dxfId="45" priority="52" operator="greaterThan">
      <formula>0</formula>
    </cfRule>
  </conditionalFormatting>
  <conditionalFormatting sqref="D23">
    <cfRule type="cellIs" dxfId="44" priority="51" operator="greaterThan">
      <formula>0</formula>
    </cfRule>
  </conditionalFormatting>
  <conditionalFormatting sqref="D24:D37">
    <cfRule type="cellIs" dxfId="43" priority="50" operator="greaterThan">
      <formula>0</formula>
    </cfRule>
  </conditionalFormatting>
  <conditionalFormatting sqref="E23">
    <cfRule type="cellIs" dxfId="42" priority="49" operator="greaterThan">
      <formula>0</formula>
    </cfRule>
  </conditionalFormatting>
  <conditionalFormatting sqref="E24:E37">
    <cfRule type="cellIs" dxfId="41" priority="48" operator="greaterThan">
      <formula>0</formula>
    </cfRule>
  </conditionalFormatting>
  <conditionalFormatting sqref="H12:H18 H3:H6 H8:H10">
    <cfRule type="cellIs" dxfId="40" priority="47" operator="notEqual">
      <formula>0</formula>
    </cfRule>
  </conditionalFormatting>
  <conditionalFormatting sqref="I3">
    <cfRule type="cellIs" dxfId="39" priority="45" operator="notEqual">
      <formula>0</formula>
    </cfRule>
  </conditionalFormatting>
  <conditionalFormatting sqref="J3">
    <cfRule type="cellIs" dxfId="38" priority="43" operator="notEqual">
      <formula>0</formula>
    </cfRule>
  </conditionalFormatting>
  <conditionalFormatting sqref="K3">
    <cfRule type="cellIs" dxfId="37" priority="42" operator="notEqual">
      <formula>0</formula>
    </cfRule>
  </conditionalFormatting>
  <conditionalFormatting sqref="N3">
    <cfRule type="cellIs" dxfId="36" priority="39" operator="notEqual">
      <formula>0</formula>
    </cfRule>
  </conditionalFormatting>
  <conditionalFormatting sqref="O3">
    <cfRule type="cellIs" dxfId="35" priority="38" operator="notEqual">
      <formula>0</formula>
    </cfRule>
  </conditionalFormatting>
  <conditionalFormatting sqref="P3">
    <cfRule type="cellIs" dxfId="34" priority="36" operator="notEqual">
      <formula>0</formula>
    </cfRule>
    <cfRule type="cellIs" priority="37" operator="notEqual">
      <formula>0</formula>
    </cfRule>
  </conditionalFormatting>
  <conditionalFormatting sqref="Q3">
    <cfRule type="cellIs" dxfId="33" priority="35" operator="notEqual">
      <formula>0</formula>
    </cfRule>
  </conditionalFormatting>
  <conditionalFormatting sqref="N4:N32">
    <cfRule type="cellIs" dxfId="32" priority="34" operator="notEqual">
      <formula>0</formula>
    </cfRule>
  </conditionalFormatting>
  <conditionalFormatting sqref="O4:O32">
    <cfRule type="cellIs" dxfId="31" priority="33" operator="notEqual">
      <formula>0</formula>
    </cfRule>
  </conditionalFormatting>
  <conditionalFormatting sqref="P4:P32">
    <cfRule type="cellIs" dxfId="30" priority="31" operator="notEqual">
      <formula>0</formula>
    </cfRule>
    <cfRule type="cellIs" priority="32" operator="notEqual">
      <formula>0</formula>
    </cfRule>
  </conditionalFormatting>
  <conditionalFormatting sqref="Q4:Q32">
    <cfRule type="cellIs" dxfId="29" priority="30" operator="notEqual">
      <formula>0</formula>
    </cfRule>
  </conditionalFormatting>
  <conditionalFormatting sqref="T3">
    <cfRule type="cellIs" dxfId="28" priority="29" operator="notEqual">
      <formula>0</formula>
    </cfRule>
  </conditionalFormatting>
  <conditionalFormatting sqref="U3">
    <cfRule type="cellIs" dxfId="27" priority="28" operator="notEqual">
      <formula>0</formula>
    </cfRule>
  </conditionalFormatting>
  <conditionalFormatting sqref="V3">
    <cfRule type="cellIs" dxfId="26" priority="27" operator="notEqual">
      <formula>0</formula>
    </cfRule>
  </conditionalFormatting>
  <conditionalFormatting sqref="W3">
    <cfRule type="cellIs" dxfId="25" priority="26" operator="notEqual">
      <formula>0</formula>
    </cfRule>
  </conditionalFormatting>
  <conditionalFormatting sqref="T4:T7">
    <cfRule type="cellIs" dxfId="24" priority="25" operator="notEqual">
      <formula>0</formula>
    </cfRule>
  </conditionalFormatting>
  <conditionalFormatting sqref="U4:U7">
    <cfRule type="cellIs" dxfId="23" priority="24" operator="notEqual">
      <formula>0</formula>
    </cfRule>
  </conditionalFormatting>
  <conditionalFormatting sqref="V4:V7">
    <cfRule type="cellIs" dxfId="22" priority="23" operator="notEqual">
      <formula>0</formula>
    </cfRule>
  </conditionalFormatting>
  <conditionalFormatting sqref="W4:W7">
    <cfRule type="cellIs" dxfId="21" priority="22" operator="notEqual">
      <formula>0</formula>
    </cfRule>
  </conditionalFormatting>
  <conditionalFormatting sqref="T9:T18">
    <cfRule type="cellIs" dxfId="20" priority="21" operator="notEqual">
      <formula>0</formula>
    </cfRule>
  </conditionalFormatting>
  <conditionalFormatting sqref="U9:U18">
    <cfRule type="cellIs" dxfId="19" priority="20" operator="notEqual">
      <formula>0</formula>
    </cfRule>
  </conditionalFormatting>
  <conditionalFormatting sqref="V9:V18">
    <cfRule type="cellIs" dxfId="18" priority="19" operator="notEqual">
      <formula>0</formula>
    </cfRule>
  </conditionalFormatting>
  <conditionalFormatting sqref="W9:W18">
    <cfRule type="cellIs" dxfId="17" priority="18" operator="notEqual">
      <formula>0</formula>
    </cfRule>
  </conditionalFormatting>
  <conditionalFormatting sqref="T22">
    <cfRule type="cellIs" dxfId="16" priority="17" operator="notEqual">
      <formula>0</formula>
    </cfRule>
  </conditionalFormatting>
  <conditionalFormatting sqref="U22">
    <cfRule type="cellIs" dxfId="15" priority="16" operator="notEqual">
      <formula>0</formula>
    </cfRule>
  </conditionalFormatting>
  <conditionalFormatting sqref="V22">
    <cfRule type="cellIs" dxfId="14" priority="15" operator="notEqual">
      <formula>0</formula>
    </cfRule>
  </conditionalFormatting>
  <conditionalFormatting sqref="W22">
    <cfRule type="cellIs" dxfId="13" priority="14" operator="notEqual">
      <formula>0</formula>
    </cfRule>
  </conditionalFormatting>
  <conditionalFormatting sqref="T23:T27">
    <cfRule type="cellIs" dxfId="12" priority="13" operator="notEqual">
      <formula>0</formula>
    </cfRule>
  </conditionalFormatting>
  <conditionalFormatting sqref="U23:U27">
    <cfRule type="cellIs" dxfId="11" priority="12" operator="notEqual">
      <formula>0</formula>
    </cfRule>
  </conditionalFormatting>
  <conditionalFormatting sqref="V23:V27">
    <cfRule type="cellIs" dxfId="10" priority="11" operator="notEqual">
      <formula>0</formula>
    </cfRule>
  </conditionalFormatting>
  <conditionalFormatting sqref="W23:W27">
    <cfRule type="cellIs" dxfId="9" priority="10" operator="notEqual">
      <formula>0</formula>
    </cfRule>
  </conditionalFormatting>
  <conditionalFormatting sqref="I7">
    <cfRule type="cellIs" dxfId="8" priority="9" operator="notEqual">
      <formula>0</formula>
    </cfRule>
  </conditionalFormatting>
  <conditionalFormatting sqref="J7">
    <cfRule type="cellIs" dxfId="7" priority="8" operator="notEqual">
      <formula>0</formula>
    </cfRule>
  </conditionalFormatting>
  <conditionalFormatting sqref="K7">
    <cfRule type="cellIs" dxfId="6" priority="7" operator="notEqual">
      <formula>0</formula>
    </cfRule>
  </conditionalFormatting>
  <conditionalFormatting sqref="H7">
    <cfRule type="cellIs" dxfId="5" priority="6" operator="notEqual">
      <formula>0</formula>
    </cfRule>
    <cfRule type="expression" dxfId="4" priority="1">
      <formula>$H$7&lt;&gt;0</formula>
    </cfRule>
  </conditionalFormatting>
  <conditionalFormatting sqref="I11">
    <cfRule type="cellIs" dxfId="3" priority="5" operator="notEqual">
      <formula>0</formula>
    </cfRule>
  </conditionalFormatting>
  <conditionalFormatting sqref="J11">
    <cfRule type="cellIs" dxfId="2" priority="4" operator="notEqual">
      <formula>0</formula>
    </cfRule>
  </conditionalFormatting>
  <conditionalFormatting sqref="K11">
    <cfRule type="cellIs" dxfId="1" priority="3" operator="notEqual">
      <formula>0</formula>
    </cfRule>
  </conditionalFormatting>
  <conditionalFormatting sqref="H11">
    <cfRule type="cellIs" dxfId="0" priority="2" operator="notEqual">
      <formula>0</formula>
    </cfRule>
  </conditionalFormatting>
  <printOptions horizontalCentered="1" verticalCentered="1"/>
  <pageMargins left="0.11811023622047245" right="0.11811023622047245" top="0.47244094488188981" bottom="0.15748031496062992" header="0.11811023622047245" footer="0.11811023622047245"/>
  <pageSetup paperSize="9" orientation="landscape" r:id="rId1"/>
  <headerFooter>
    <oddHeader>&amp;LCollection Security &amp;CCERL Questionnaire 2020&amp;RQuick Audit Tool reference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Governance &amp; Policy</vt:lpstr>
      <vt:lpstr>Collection Management</vt:lpstr>
      <vt:lpstr>Physical Security</vt:lpstr>
      <vt:lpstr>Access &amp; Use</vt:lpstr>
      <vt:lpstr>Exhibition &amp; Transport</vt:lpstr>
      <vt:lpstr>Incident &amp; Crisis Management</vt:lpstr>
      <vt:lpstr>Overall Results</vt:lpstr>
      <vt:lpstr>'Access &amp; Use'!Print_Titles</vt:lpstr>
    </vt:vector>
  </TitlesOfParts>
  <Company>KBR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jlambert</dc:creator>
  <cp:lastModifiedBy>Jacqueline Lambert</cp:lastModifiedBy>
  <cp:lastPrinted>2021-01-08T13:27:53Z</cp:lastPrinted>
  <dcterms:created xsi:type="dcterms:W3CDTF">2018-04-24T10:58:59Z</dcterms:created>
  <dcterms:modified xsi:type="dcterms:W3CDTF">2021-01-08T13:34:02Z</dcterms:modified>
</cp:coreProperties>
</file>